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705" windowWidth="19575" windowHeight="7305" tabRatio="690"/>
  </bookViews>
  <sheets>
    <sheet name="Quadro 1 - Relaç. Ações   " sheetId="5" r:id="rId1"/>
    <sheet name="Quadros 2&amp;3 - Financ. " sheetId="6" r:id="rId2"/>
    <sheet name="Quadro 4 - Indic. Desemp." sheetId="7" r:id="rId3"/>
  </sheets>
  <definedNames>
    <definedName name="_xlnm.Print_Area" localSheetId="0">'Quadro 1 - Relaç. Ações   '!$A$1:$L$47</definedName>
    <definedName name="_xlnm.Print_Area" localSheetId="2">'Quadro 4 - Indic. Desemp.'!$A$1:$L$29</definedName>
    <definedName name="_xlnm.Print_Area" localSheetId="1">'Quadros 2&amp;3 - Financ. '!$A$1:$K$38</definedName>
  </definedNames>
  <calcPr calcId="145621"/>
</workbook>
</file>

<file path=xl/calcChain.xml><?xml version="1.0" encoding="utf-8"?>
<calcChain xmlns="http://schemas.openxmlformats.org/spreadsheetml/2006/main">
  <c r="I7" i="6" l="1"/>
  <c r="J8" i="7" s="1"/>
  <c r="C5" i="6" l="1"/>
  <c r="C6" i="7" s="1"/>
  <c r="J25" i="7" l="1"/>
  <c r="I25" i="7"/>
  <c r="K42" i="5"/>
  <c r="F35" i="6" s="1"/>
  <c r="F37" i="6"/>
  <c r="F36" i="6"/>
  <c r="K45" i="5" l="1"/>
  <c r="J45" i="5"/>
  <c r="F38" i="6" l="1"/>
  <c r="G38" i="6" s="1"/>
  <c r="G37" i="6"/>
  <c r="G36" i="6"/>
  <c r="G35" i="6"/>
  <c r="F33" i="6"/>
  <c r="E15" i="6"/>
  <c r="I15" i="6" l="1"/>
  <c r="I16" i="6" s="1"/>
  <c r="H15" i="6" l="1"/>
  <c r="D16" i="6"/>
  <c r="C16" i="6"/>
  <c r="G16" i="6"/>
  <c r="F15" i="6"/>
  <c r="E16" i="6"/>
  <c r="K38" i="5"/>
  <c r="K47" i="5" s="1"/>
  <c r="J38" i="5"/>
  <c r="J47" i="5" s="1"/>
</calcChain>
</file>

<file path=xl/sharedStrings.xml><?xml version="1.0" encoding="utf-8"?>
<sst xmlns="http://schemas.openxmlformats.org/spreadsheetml/2006/main" count="155" uniqueCount="109">
  <si>
    <t>(1)</t>
  </si>
  <si>
    <t>(2)</t>
  </si>
  <si>
    <t>(3)</t>
  </si>
  <si>
    <t>(4)</t>
  </si>
  <si>
    <t>TOTAL</t>
  </si>
  <si>
    <t>Componente abrangida pelo apoio previsto na Portaria n.º 90/2014 de 22/abril, com as alterações introduzidas pela Portaria n.º 307/2016 de 07/dezembro</t>
  </si>
  <si>
    <t>Eixo 2</t>
  </si>
  <si>
    <t>(campo 1)</t>
  </si>
  <si>
    <t>Apoio no âmbito do (Eixo):</t>
  </si>
  <si>
    <t>Informação e educação que promova consumo moderado</t>
  </si>
  <si>
    <t>(campo 2)</t>
  </si>
  <si>
    <t>(campo 3)</t>
  </si>
  <si>
    <t>(campo 4)</t>
  </si>
  <si>
    <t>Divulgação estratégia comunitária p/a redução malefícios consumo abusivo</t>
  </si>
  <si>
    <t>DESIGNAÇÃO DA AÇÃO</t>
  </si>
  <si>
    <t>TIPO AÇÃO</t>
  </si>
  <si>
    <t>ESTIMATIVA DE CUSTOS (Euros)</t>
  </si>
  <si>
    <t>SITUAÇÃO DA AÇÃO</t>
  </si>
  <si>
    <t>C/ IVA</t>
  </si>
  <si>
    <t>S/ IVA</t>
  </si>
  <si>
    <t>(5)</t>
  </si>
  <si>
    <t>(6)</t>
  </si>
  <si>
    <t>(caso a entidade esteja abrangida pelo regime geral de IVA, pode ser preenchida apenas a coluna 5)</t>
  </si>
  <si>
    <t>(se necessário podem ser adicionadas mais linhas)</t>
  </si>
  <si>
    <t>Quadro 3</t>
  </si>
  <si>
    <t>Data de envio deste quadro ao IVV:</t>
  </si>
  <si>
    <t>FONTES DE FINANCIAMENTO (Euro)</t>
  </si>
  <si>
    <t>Privado</t>
  </si>
  <si>
    <t>Público</t>
  </si>
  <si>
    <t>Beneficiário</t>
  </si>
  <si>
    <t>Contribuições obrigatórias ou voluntárias</t>
  </si>
  <si>
    <t>Total Financiamento Privado</t>
  </si>
  <si>
    <t>% de financiamento privado</t>
  </si>
  <si>
    <t>IVV</t>
  </si>
  <si>
    <t>% de financiamento público</t>
  </si>
  <si>
    <t>Privado + Público</t>
  </si>
  <si>
    <t>(3)=1+2</t>
  </si>
  <si>
    <t>(4)=3/7</t>
  </si>
  <si>
    <t>(6)=5/7</t>
  </si>
  <si>
    <t>(7)=3+5</t>
  </si>
  <si>
    <t>% das fontes de financiamento</t>
  </si>
  <si>
    <t>-----</t>
  </si>
  <si>
    <t>Nota 1: Os valores das fontes de financiamento não devem incluir IVA, excepto se o beneficiário estiver sujeito ao regime de isenção ou integrado em regime misto</t>
  </si>
  <si>
    <t>Nota 2: As modificações ao quadro de financiamento do programa anual, devem ser comunicadas ao IVV, quando:</t>
  </si>
  <si>
    <t>- O valor total (coluna 7) tenha variação (+/-) igual ou superior a 10%</t>
  </si>
  <si>
    <t>- A percentagem das fontes de financiamento (coluna 3 e 5) tenham variação (+/-) igual ou superior a 10 pontos percentuais</t>
  </si>
  <si>
    <t>%</t>
  </si>
  <si>
    <t>Do qual:</t>
  </si>
  <si>
    <t>Situação Inicial e Resultados Esperados</t>
  </si>
  <si>
    <t>INDICADORES DA SITUAÇÃO INICIAL E DE RESULTADOS ESPERADOS</t>
  </si>
  <si>
    <r>
      <t xml:space="preserve">NOTA 3. Os indicadores referentes aos </t>
    </r>
    <r>
      <rPr>
        <b/>
        <sz val="10"/>
        <color theme="1"/>
        <rFont val="Calibri"/>
        <family val="2"/>
        <scheme val="minor"/>
      </rPr>
      <t>critérios 1 e 2 são de carácter obrigatório.</t>
    </r>
    <r>
      <rPr>
        <sz val="10"/>
        <color theme="1"/>
        <rFont val="Calibri"/>
        <family val="2"/>
        <scheme val="minor"/>
      </rPr>
      <t xml:space="preserve"> O beneficiário pode incluir outros indicadores, num número máximo de 2, que apenas se tornam efectivos após serem aceites pelo IVV.</t>
    </r>
  </si>
  <si>
    <t>CRITÉRIOS</t>
  </si>
  <si>
    <t>INDICADORES</t>
  </si>
  <si>
    <t>UNIDADE DE MEDIDA</t>
  </si>
  <si>
    <t>SITUAÇÃO INICIAL</t>
  </si>
  <si>
    <t>RESULTADO ESPERADO</t>
  </si>
  <si>
    <t>O apoio público contribui para fomentar o consumo moderado de bebidas alcoólicas do sector vitivinícola e divulgar a estratégia comunitária para a redução dos malefícios relacionados com o consumo abusivo de álcool.</t>
  </si>
  <si>
    <t>Número</t>
  </si>
  <si>
    <t>As ações desenvolvidas têm um carácter abrangente ao nível territorial (Portugal)</t>
  </si>
  <si>
    <t>As ações desenvolvidas têm abrangência etária.</t>
  </si>
  <si>
    <t>pontos percentuais</t>
  </si>
  <si>
    <t>MERCADO
(PAÍS)</t>
  </si>
  <si>
    <t>N.º de ações desenvolvidas no âmbito da presente medida de apoio (Eixo 2)</t>
  </si>
  <si>
    <t xml:space="preserve">N.º de entidades (empresas, entidades públicas, etc) que aderiram às iniciativas desenvolvidas no âmbito da presente medida de apoio (Eixo 2) </t>
  </si>
  <si>
    <t>N.º de pessoas que participaram em iniciativas públicas promovidas no âmbito da presente medida de apoio (eixo 2)</t>
  </si>
  <si>
    <t xml:space="preserve">N.º de concelhos onde foram realizadas ações presenciais no âmbito da presente medida de apoio (Eixo 2) </t>
  </si>
  <si>
    <t xml:space="preserve">N.º de concelhos abrangidos por ações de divulgação feitas pela comunicação social no âmbito da presente medida de apoio (Eixo 2) </t>
  </si>
  <si>
    <r>
      <t xml:space="preserve">% de ações desenvolvidas no âmbito  da presente medida de apoio (Eixo 2)  dirigidas a jovens com idades até 18 anos </t>
    </r>
    <r>
      <rPr>
        <b/>
        <sz val="10"/>
        <color theme="1"/>
        <rFont val="Calibri"/>
        <family val="2"/>
        <scheme val="minor"/>
      </rPr>
      <t>(a)</t>
    </r>
  </si>
  <si>
    <r>
      <t xml:space="preserve">% de ações desenvolvidas no âmbito da presente medida de apoio (Eixo 2) dirigidas a jovens adultos com idade entre 18 e 35 anos </t>
    </r>
    <r>
      <rPr>
        <b/>
        <sz val="10"/>
        <color theme="1"/>
        <rFont val="Calibri"/>
        <family val="2"/>
        <scheme val="minor"/>
      </rPr>
      <t>(b)</t>
    </r>
  </si>
  <si>
    <r>
      <t xml:space="preserve">% de ações desenvolvidas no âmbito da presente medida de apoio (Eixo 2) dirigidas a adultos  com idade superior a 35 anos  </t>
    </r>
    <r>
      <rPr>
        <b/>
        <sz val="10"/>
        <color theme="1"/>
        <rFont val="Calibri"/>
        <family val="2"/>
        <scheme val="minor"/>
      </rPr>
      <t>(c)</t>
    </r>
  </si>
  <si>
    <r>
      <t xml:space="preserve">% Total </t>
    </r>
    <r>
      <rPr>
        <sz val="10"/>
        <color theme="1"/>
        <rFont val="Calibri"/>
        <family val="2"/>
        <scheme val="minor"/>
      </rPr>
      <t>(a+b+c)</t>
    </r>
    <r>
      <rPr>
        <sz val="10"/>
        <color rgb="FFFF0000"/>
        <rFont val="Calibri"/>
        <family val="2"/>
        <scheme val="minor"/>
      </rPr>
      <t xml:space="preserve"> </t>
    </r>
    <r>
      <rPr>
        <i/>
        <sz val="10"/>
        <color rgb="FFFF0000"/>
        <rFont val="Calibri"/>
        <family val="2"/>
        <scheme val="minor"/>
      </rPr>
      <t xml:space="preserve">- </t>
    </r>
    <r>
      <rPr>
        <sz val="9"/>
        <color rgb="FFFF0000"/>
        <rFont val="Calibri"/>
        <family val="2"/>
        <scheme val="minor"/>
      </rPr>
      <t>(não pode ser superior a 100%)</t>
    </r>
  </si>
  <si>
    <t xml:space="preserve"> Encargos com pessoal</t>
  </si>
  <si>
    <t xml:space="preserve"> Despesas gerais de funcionamento</t>
  </si>
  <si>
    <t>Tipo de Ações - Eixo 2</t>
  </si>
  <si>
    <t>Regime de IVA</t>
  </si>
  <si>
    <t>Geral</t>
  </si>
  <si>
    <t>Isenção</t>
  </si>
  <si>
    <t>Integrado em regime misto</t>
  </si>
  <si>
    <t>Regime de IVA:</t>
  </si>
  <si>
    <t>(campo 5)</t>
  </si>
  <si>
    <t xml:space="preserve"> Aquisição de bens</t>
  </si>
  <si>
    <t>Quadro 1</t>
  </si>
  <si>
    <t>Quadro 2</t>
  </si>
  <si>
    <t>Total  Enc. Pessoal, Aquis. Bens e Desp. Gerais Funcion.</t>
  </si>
  <si>
    <t>Valor (Euros)</t>
  </si>
  <si>
    <t>Quadro 4</t>
  </si>
  <si>
    <t>Situação da Ação</t>
  </si>
  <si>
    <t>Prevista</t>
  </si>
  <si>
    <t>Iniciada</t>
  </si>
  <si>
    <t>Concluída</t>
  </si>
  <si>
    <t>Mercados</t>
  </si>
  <si>
    <t>Portugal</t>
  </si>
  <si>
    <r>
      <t xml:space="preserve">Outros </t>
    </r>
    <r>
      <rPr>
        <sz val="11"/>
        <rFont val="Calibri"/>
        <family val="2"/>
      </rPr>
      <t>(especificar na coluna seguinte em complemento à designação da ação)</t>
    </r>
  </si>
  <si>
    <t>Ano a que respeita o Apoio</t>
  </si>
  <si>
    <t>Ano a que respeita o Apoio:</t>
  </si>
  <si>
    <t xml:space="preserve">Beneficiário do Apoio: </t>
  </si>
  <si>
    <r>
      <t xml:space="preserve">NOTA 1: Os valores referentes à </t>
    </r>
    <r>
      <rPr>
        <u/>
        <sz val="10"/>
        <color theme="1"/>
        <rFont val="Calibri"/>
        <family val="2"/>
        <scheme val="minor"/>
      </rPr>
      <t>situação inicial</t>
    </r>
    <r>
      <rPr>
        <sz val="10"/>
        <color theme="1"/>
        <rFont val="Calibri"/>
        <family val="2"/>
        <scheme val="minor"/>
      </rPr>
      <t xml:space="preserve"> devem ser calculados com base nos resultados alçançados no ano anterior no âmbito da Medida PMI - Eixo 2.</t>
    </r>
  </si>
  <si>
    <r>
      <t xml:space="preserve">NOTA 2: Os valores referentes ao </t>
    </r>
    <r>
      <rPr>
        <u/>
        <sz val="10"/>
        <color theme="1"/>
        <rFont val="Calibri"/>
        <family val="2"/>
        <scheme val="minor"/>
      </rPr>
      <t>resultado esperado</t>
    </r>
    <r>
      <rPr>
        <sz val="10"/>
        <color theme="1"/>
        <rFont val="Calibri"/>
        <family val="2"/>
        <scheme val="minor"/>
      </rPr>
      <t xml:space="preserve"> devem ser calculados com base na estimativa de desenvolvimento das ações no âmbito da PMI 2018 - Eixo 2</t>
    </r>
  </si>
  <si>
    <t xml:space="preserve">Financiamento do Programa no âmbito PMI (IVV) - Eixo 2 </t>
  </si>
  <si>
    <t>FINANCIAMENTO DO PROGRAMA NO ÂMBITO DA MEDIDA DE PROMOÇÃO DE VINHOS E PRODUTOS VÍNICOS NO MERCADO INTERNO (IVV) - EIXO 2 -  ANO 2018</t>
  </si>
  <si>
    <t>RELAÇÃO DAS AÇÕES NO ÂMBITO DA MEDIDA DE PROMOÇÃO DE VINHOS E PRODUTOS VÍNICOS NO MERCADO INTERNO  (IVV) - EIXO 2 -  ANO 2018</t>
  </si>
  <si>
    <t>ENC. PESSOAL, AQUISIÇÃO BENS E DESP. GERAIS FUNCIONAMENTO A INCLUIR NA MEDIDA PMI (IVV)  - EIXO 2</t>
  </si>
  <si>
    <t>FINANCIAMENTO PREVISTO DO IVV (EIXO 2)</t>
  </si>
  <si>
    <t>INDICADORES DE DESEMPENHO NO ÂMBITO DA PROMOÇÃO DE VINHOS E PRODUTOS VÍNICOS NO MERCADO INTERNO (IVV) - EIXO 2</t>
  </si>
  <si>
    <t>INFORMAÇÃO SOBRE ENCARGOS COM PESSOAL, AQUISIÇÃO DE BENS E DESPESAS GERAIS DE FUNCIONAMENTO
 INCLUÍDOS NO PROGRAMA DA MEDIDA  PMI (IVV) - EIXO 2 - 2018</t>
  </si>
  <si>
    <t>PMI (IVV) - EIXO 2</t>
  </si>
  <si>
    <r>
      <t xml:space="preserve">VALOR DAS AÇÕES </t>
    </r>
    <r>
      <rPr>
        <i/>
        <sz val="10"/>
        <color theme="1"/>
        <rFont val="Calibri"/>
        <family val="2"/>
        <scheme val="minor"/>
      </rPr>
      <t>(1)</t>
    </r>
  </si>
  <si>
    <r>
      <t xml:space="preserve">VALOR ENCARGOS PESSOAL, AQUIS. BENS E DESPESAS GERAIS DE FUNCIONAMENTO </t>
    </r>
    <r>
      <rPr>
        <i/>
        <sz val="10"/>
        <color theme="1"/>
        <rFont val="Calibri"/>
        <family val="2"/>
        <scheme val="minor"/>
      </rPr>
      <t>(2)</t>
    </r>
  </si>
  <si>
    <r>
      <t xml:space="preserve">VALOR TOTAL DO PROGRAMA NO ÂMBITO DA MEDIDA PMI (IVV) - EIXO 2 </t>
    </r>
    <r>
      <rPr>
        <i/>
        <sz val="10"/>
        <color theme="1"/>
        <rFont val="Calibri"/>
        <family val="2"/>
        <scheme val="minor"/>
      </rPr>
      <t>(1+2)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</si>
</sst>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m\/yyyy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</font>
    <font>
      <b/>
      <i/>
      <sz val="10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55">
    <xf numFmtId="0" fontId="0" fillId="0" borderId="0" xfId="0"/>
    <xf numFmtId="0" fontId="4" fillId="0" borderId="0" xfId="0" applyFont="1" applyAlignment="1">
      <alignment horizontal="right"/>
    </xf>
    <xf numFmtId="0" fontId="0" fillId="0" borderId="8" xfId="0" applyBorder="1"/>
    <xf numFmtId="0" fontId="0" fillId="0" borderId="0" xfId="0" applyBorder="1"/>
    <xf numFmtId="0" fontId="3" fillId="0" borderId="0" xfId="0" applyFont="1"/>
    <xf numFmtId="0" fontId="1" fillId="0" borderId="4" xfId="0" applyFont="1" applyBorder="1"/>
    <xf numFmtId="0" fontId="1" fillId="0" borderId="6" xfId="0" applyFont="1" applyBorder="1"/>
    <xf numFmtId="0" fontId="7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5" xfId="0" applyFont="1" applyBorder="1"/>
    <xf numFmtId="0" fontId="7" fillId="0" borderId="8" xfId="0" applyFont="1" applyBorder="1" applyAlignment="1">
      <alignment horizontal="right" vertical="top"/>
    </xf>
    <xf numFmtId="0" fontId="1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center" wrapText="1" indent="5"/>
    </xf>
    <xf numFmtId="164" fontId="1" fillId="0" borderId="8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5"/>
    </xf>
    <xf numFmtId="0" fontId="4" fillId="0" borderId="0" xfId="0" applyFont="1" applyBorder="1" applyAlignment="1">
      <alignment horizontal="left" vertical="center" wrapText="1" indent="5"/>
    </xf>
    <xf numFmtId="0" fontId="2" fillId="0" borderId="0" xfId="0" applyFont="1"/>
    <xf numFmtId="0" fontId="2" fillId="0" borderId="0" xfId="0" quotePrefix="1" applyFont="1"/>
    <xf numFmtId="0" fontId="0" fillId="2" borderId="1" xfId="0" applyFill="1" applyBorder="1"/>
    <xf numFmtId="0" fontId="0" fillId="5" borderId="10" xfId="0" applyFill="1" applyBorder="1"/>
    <xf numFmtId="0" fontId="0" fillId="5" borderId="0" xfId="0" applyFill="1" applyBorder="1"/>
    <xf numFmtId="0" fontId="1" fillId="0" borderId="19" xfId="0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3" fontId="1" fillId="0" borderId="30" xfId="0" applyNumberFormat="1" applyFont="1" applyBorder="1" applyAlignment="1">
      <alignment horizontal="center" vertical="center" wrapText="1"/>
    </xf>
    <xf numFmtId="3" fontId="1" fillId="0" borderId="48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 wrapText="1"/>
    </xf>
    <xf numFmtId="0" fontId="1" fillId="4" borderId="30" xfId="0" applyFont="1" applyFill="1" applyBorder="1" applyAlignment="1">
      <alignment horizontal="center" vertical="center"/>
    </xf>
    <xf numFmtId="3" fontId="1" fillId="4" borderId="21" xfId="0" applyNumberFormat="1" applyFont="1" applyFill="1" applyBorder="1" applyAlignment="1">
      <alignment horizontal="center" vertical="center" wrapText="1"/>
    </xf>
    <xf numFmtId="3" fontId="1" fillId="4" borderId="2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6" borderId="0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0" xfId="0" applyFill="1" applyBorder="1"/>
    <xf numFmtId="0" fontId="0" fillId="7" borderId="14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6" xfId="0" applyFill="1" applyBorder="1"/>
    <xf numFmtId="0" fontId="0" fillId="7" borderId="2" xfId="0" applyFill="1" applyBorder="1"/>
    <xf numFmtId="0" fontId="0" fillId="7" borderId="3" xfId="0" applyFill="1" applyBorder="1"/>
    <xf numFmtId="0" fontId="0" fillId="6" borderId="2" xfId="0" applyFill="1" applyBorder="1"/>
    <xf numFmtId="0" fontId="0" fillId="6" borderId="7" xfId="0" applyFill="1" applyBorder="1"/>
    <xf numFmtId="0" fontId="0" fillId="6" borderId="3" xfId="0" applyFill="1" applyBorder="1"/>
    <xf numFmtId="0" fontId="0" fillId="0" borderId="46" xfId="0" applyBorder="1"/>
    <xf numFmtId="0" fontId="0" fillId="6" borderId="3" xfId="0" applyFont="1" applyFill="1" applyBorder="1"/>
    <xf numFmtId="0" fontId="1" fillId="6" borderId="11" xfId="0" applyFont="1" applyFill="1" applyBorder="1"/>
    <xf numFmtId="0" fontId="1" fillId="6" borderId="15" xfId="0" applyFont="1" applyFill="1" applyBorder="1"/>
    <xf numFmtId="0" fontId="0" fillId="5" borderId="16" xfId="0" applyFont="1" applyFill="1" applyBorder="1"/>
    <xf numFmtId="0" fontId="1" fillId="5" borderId="10" xfId="0" applyFont="1" applyFill="1" applyBorder="1"/>
    <xf numFmtId="0" fontId="1" fillId="0" borderId="15" xfId="0" applyNumberFormat="1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/>
    </xf>
    <xf numFmtId="4" fontId="2" fillId="0" borderId="31" xfId="0" applyNumberFormat="1" applyFont="1" applyFill="1" applyBorder="1" applyAlignment="1">
      <alignment vertical="center"/>
    </xf>
    <xf numFmtId="4" fontId="2" fillId="0" borderId="49" xfId="0" applyNumberFormat="1" applyFont="1" applyFill="1" applyBorder="1" applyAlignment="1">
      <alignment vertical="center"/>
    </xf>
    <xf numFmtId="4" fontId="5" fillId="0" borderId="49" xfId="0" applyNumberFormat="1" applyFont="1" applyFill="1" applyBorder="1" applyAlignment="1">
      <alignment vertical="center"/>
    </xf>
    <xf numFmtId="165" fontId="2" fillId="0" borderId="57" xfId="1" applyNumberFormat="1" applyFont="1" applyFill="1" applyBorder="1" applyAlignment="1">
      <alignment horizontal="center" vertical="center"/>
    </xf>
    <xf numFmtId="4" fontId="5" fillId="0" borderId="31" xfId="0" applyNumberFormat="1" applyFont="1" applyFill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2" fillId="3" borderId="1" xfId="0" quotePrefix="1" applyNumberFormat="1" applyFont="1" applyFill="1" applyBorder="1" applyAlignment="1">
      <alignment horizontal="center" vertical="center"/>
    </xf>
    <xf numFmtId="4" fontId="2" fillId="3" borderId="4" xfId="0" quotePrefix="1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right"/>
    </xf>
    <xf numFmtId="165" fontId="2" fillId="4" borderId="40" xfId="1" applyNumberFormat="1" applyFont="1" applyFill="1" applyBorder="1" applyAlignment="1">
      <alignment horizontal="right"/>
    </xf>
    <xf numFmtId="165" fontId="2" fillId="4" borderId="41" xfId="1" applyNumberFormat="1" applyFont="1" applyFill="1" applyBorder="1" applyAlignment="1">
      <alignment horizontal="right"/>
    </xf>
    <xf numFmtId="165" fontId="5" fillId="4" borderId="41" xfId="1" applyNumberFormat="1" applyFont="1" applyFill="1" applyBorder="1" applyAlignment="1">
      <alignment horizontal="right"/>
    </xf>
    <xf numFmtId="165" fontId="2" fillId="4" borderId="58" xfId="1" quotePrefix="1" applyNumberFormat="1" applyFont="1" applyFill="1" applyBorder="1" applyAlignment="1">
      <alignment horizontal="center"/>
    </xf>
    <xf numFmtId="165" fontId="5" fillId="4" borderId="40" xfId="1" applyNumberFormat="1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0" fontId="1" fillId="0" borderId="33" xfId="0" applyFont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 wrapText="1"/>
    </xf>
    <xf numFmtId="3" fontId="1" fillId="0" borderId="34" xfId="0" applyNumberFormat="1" applyFont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8" borderId="2" xfId="0" applyFill="1" applyBorder="1"/>
    <xf numFmtId="0" fontId="1" fillId="8" borderId="11" xfId="0" applyFont="1" applyFill="1" applyBorder="1"/>
    <xf numFmtId="0" fontId="0" fillId="8" borderId="12" xfId="0" applyFill="1" applyBorder="1"/>
    <xf numFmtId="0" fontId="0" fillId="8" borderId="13" xfId="0" applyFill="1" applyBorder="1"/>
    <xf numFmtId="0" fontId="0" fillId="8" borderId="7" xfId="0" applyFill="1" applyBorder="1"/>
    <xf numFmtId="0" fontId="1" fillId="8" borderId="15" xfId="0" applyFont="1" applyFill="1" applyBorder="1"/>
    <xf numFmtId="0" fontId="0" fillId="8" borderId="0" xfId="0" applyFill="1" applyBorder="1"/>
    <xf numFmtId="0" fontId="0" fillId="8" borderId="16" xfId="0" applyFill="1" applyBorder="1"/>
    <xf numFmtId="0" fontId="0" fillId="8" borderId="3" xfId="0" applyFill="1" applyBorder="1"/>
    <xf numFmtId="0" fontId="0" fillId="8" borderId="10" xfId="0" applyFill="1" applyBorder="1"/>
    <xf numFmtId="0" fontId="0" fillId="8" borderId="14" xfId="0" applyFill="1" applyBorder="1"/>
    <xf numFmtId="0" fontId="1" fillId="4" borderId="1" xfId="0" applyFont="1" applyFill="1" applyBorder="1" applyAlignment="1">
      <alignment horizontal="center"/>
    </xf>
    <xf numFmtId="0" fontId="0" fillId="9" borderId="11" xfId="0" applyFill="1" applyBorder="1"/>
    <xf numFmtId="0" fontId="0" fillId="9" borderId="12" xfId="0" applyFill="1" applyBorder="1"/>
    <xf numFmtId="0" fontId="0" fillId="9" borderId="2" xfId="0" applyFill="1" applyBorder="1"/>
    <xf numFmtId="0" fontId="0" fillId="9" borderId="3" xfId="0" applyFill="1" applyBorder="1"/>
    <xf numFmtId="0" fontId="0" fillId="9" borderId="13" xfId="0" applyFill="1" applyBorder="1"/>
    <xf numFmtId="0" fontId="4" fillId="0" borderId="0" xfId="0" applyFont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1" fillId="3" borderId="27" xfId="0" quotePrefix="1" applyFont="1" applyFill="1" applyBorder="1" applyAlignment="1">
      <alignment horizontal="center" vertical="center"/>
    </xf>
    <xf numFmtId="0" fontId="1" fillId="3" borderId="21" xfId="0" quotePrefix="1" applyFont="1" applyFill="1" applyBorder="1" applyAlignment="1">
      <alignment horizontal="center" vertical="center"/>
    </xf>
    <xf numFmtId="0" fontId="1" fillId="3" borderId="22" xfId="0" quotePrefix="1" applyFont="1" applyFill="1" applyBorder="1" applyAlignment="1">
      <alignment horizontal="center" vertical="center"/>
    </xf>
    <xf numFmtId="0" fontId="1" fillId="0" borderId="32" xfId="0" applyFont="1" applyBorder="1"/>
    <xf numFmtId="0" fontId="1" fillId="0" borderId="43" xfId="0" applyFont="1" applyBorder="1" applyAlignment="1"/>
    <xf numFmtId="0" fontId="1" fillId="0" borderId="44" xfId="0" applyFont="1" applyBorder="1" applyAlignment="1"/>
    <xf numFmtId="0" fontId="1" fillId="0" borderId="45" xfId="0" applyFont="1" applyBorder="1" applyAlignment="1"/>
    <xf numFmtId="4" fontId="1" fillId="0" borderId="33" xfId="0" applyNumberFormat="1" applyFont="1" applyBorder="1"/>
    <xf numFmtId="0" fontId="1" fillId="0" borderId="34" xfId="0" applyFont="1" applyBorder="1" applyAlignment="1">
      <alignment horizontal="center"/>
    </xf>
    <xf numFmtId="0" fontId="1" fillId="0" borderId="26" xfId="0" applyFont="1" applyBorder="1"/>
    <xf numFmtId="0" fontId="1" fillId="0" borderId="28" xfId="0" applyFont="1" applyBorder="1" applyAlignment="1"/>
    <xf numFmtId="0" fontId="1" fillId="0" borderId="36" xfId="0" applyFont="1" applyBorder="1" applyAlignment="1"/>
    <xf numFmtId="0" fontId="1" fillId="0" borderId="37" xfId="0" applyFont="1" applyBorder="1" applyAlignment="1"/>
    <xf numFmtId="4" fontId="1" fillId="0" borderId="19" xfId="0" applyNumberFormat="1" applyFont="1" applyBorder="1"/>
    <xf numFmtId="0" fontId="1" fillId="0" borderId="27" xfId="0" applyFont="1" applyBorder="1"/>
    <xf numFmtId="0" fontId="1" fillId="0" borderId="29" xfId="0" applyFont="1" applyBorder="1" applyAlignment="1"/>
    <xf numFmtId="0" fontId="1" fillId="0" borderId="38" xfId="0" applyFont="1" applyBorder="1" applyAlignment="1"/>
    <xf numFmtId="0" fontId="1" fillId="0" borderId="39" xfId="0" applyFont="1" applyBorder="1" applyAlignment="1"/>
    <xf numFmtId="4" fontId="1" fillId="0" borderId="21" xfId="0" applyNumberFormat="1" applyFont="1" applyBorder="1"/>
    <xf numFmtId="0" fontId="1" fillId="0" borderId="59" xfId="0" applyFont="1" applyBorder="1" applyAlignment="1">
      <alignment horizontal="center"/>
    </xf>
    <xf numFmtId="0" fontId="1" fillId="0" borderId="0" xfId="0" applyFont="1"/>
    <xf numFmtId="0" fontId="1" fillId="0" borderId="13" xfId="0" applyFont="1" applyBorder="1"/>
    <xf numFmtId="4" fontId="1" fillId="4" borderId="41" xfId="0" applyNumberFormat="1" applyFont="1" applyFill="1" applyBorder="1"/>
    <xf numFmtId="4" fontId="1" fillId="4" borderId="42" xfId="0" applyNumberFormat="1" applyFont="1" applyFill="1" applyBorder="1"/>
    <xf numFmtId="0" fontId="1" fillId="0" borderId="11" xfId="0" applyFont="1" applyBorder="1"/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left" indent="2"/>
    </xf>
    <xf numFmtId="0" fontId="1" fillId="0" borderId="44" xfId="0" applyFont="1" applyBorder="1"/>
    <xf numFmtId="0" fontId="1" fillId="0" borderId="45" xfId="0" applyFont="1" applyBorder="1"/>
    <xf numFmtId="4" fontId="1" fillId="0" borderId="34" xfId="0" applyNumberFormat="1" applyFont="1" applyBorder="1"/>
    <xf numFmtId="0" fontId="1" fillId="0" borderId="35" xfId="0" applyFont="1" applyBorder="1" applyAlignment="1">
      <alignment horizontal="left" indent="2"/>
    </xf>
    <xf numFmtId="0" fontId="1" fillId="0" borderId="36" xfId="0" applyFont="1" applyBorder="1"/>
    <xf numFmtId="0" fontId="1" fillId="0" borderId="37" xfId="0" applyFont="1" applyBorder="1"/>
    <xf numFmtId="4" fontId="1" fillId="0" borderId="20" xfId="0" applyNumberFormat="1" applyFont="1" applyBorder="1"/>
    <xf numFmtId="0" fontId="1" fillId="0" borderId="27" xfId="0" applyFont="1" applyBorder="1" applyAlignment="1">
      <alignment horizontal="left" indent="2"/>
    </xf>
    <xf numFmtId="0" fontId="1" fillId="0" borderId="21" xfId="0" applyFont="1" applyBorder="1"/>
    <xf numFmtId="4" fontId="1" fillId="0" borderId="22" xfId="0" applyNumberFormat="1" applyFont="1" applyBorder="1"/>
    <xf numFmtId="4" fontId="1" fillId="0" borderId="0" xfId="0" applyNumberFormat="1" applyFont="1"/>
    <xf numFmtId="4" fontId="4" fillId="4" borderId="60" xfId="0" applyNumberFormat="1" applyFont="1" applyFill="1" applyBorder="1"/>
    <xf numFmtId="4" fontId="4" fillId="4" borderId="61" xfId="0" applyNumberFormat="1" applyFont="1" applyFill="1" applyBorder="1"/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4" fontId="4" fillId="4" borderId="51" xfId="0" applyNumberFormat="1" applyFont="1" applyFill="1" applyBorder="1" applyAlignment="1">
      <alignment horizontal="right" vertical="center" wrapText="1"/>
    </xf>
    <xf numFmtId="0" fontId="4" fillId="4" borderId="52" xfId="0" quotePrefix="1" applyFont="1" applyFill="1" applyBorder="1" applyAlignment="1">
      <alignment horizontal="center" vertical="center" wrapText="1"/>
    </xf>
    <xf numFmtId="0" fontId="11" fillId="4" borderId="54" xfId="0" applyFont="1" applyFill="1" applyBorder="1"/>
    <xf numFmtId="0" fontId="1" fillId="4" borderId="55" xfId="0" applyFont="1" applyFill="1" applyBorder="1"/>
    <xf numFmtId="0" fontId="11" fillId="4" borderId="56" xfId="0" applyFont="1" applyFill="1" applyBorder="1" applyAlignment="1">
      <alignment horizontal="right" vertical="top"/>
    </xf>
    <xf numFmtId="4" fontId="1" fillId="4" borderId="17" xfId="0" quotePrefix="1" applyNumberFormat="1" applyFont="1" applyFill="1" applyBorder="1" applyAlignment="1">
      <alignment horizontal="center" vertical="center" wrapText="1"/>
    </xf>
    <xf numFmtId="0" fontId="4" fillId="4" borderId="18" xfId="0" quotePrefix="1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left" indent="2"/>
    </xf>
    <xf numFmtId="0" fontId="1" fillId="4" borderId="36" xfId="0" applyFont="1" applyFill="1" applyBorder="1"/>
    <xf numFmtId="0" fontId="11" fillId="4" borderId="37" xfId="0" applyFont="1" applyFill="1" applyBorder="1" applyAlignment="1">
      <alignment horizontal="right" vertical="top"/>
    </xf>
    <xf numFmtId="4" fontId="1" fillId="4" borderId="19" xfId="0" applyNumberFormat="1" applyFont="1" applyFill="1" applyBorder="1" applyAlignment="1">
      <alignment horizontal="right" vertical="center" wrapText="1"/>
    </xf>
    <xf numFmtId="165" fontId="4" fillId="4" borderId="20" xfId="1" applyNumberFormat="1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left" indent="2"/>
    </xf>
    <xf numFmtId="0" fontId="1" fillId="4" borderId="30" xfId="0" applyFont="1" applyFill="1" applyBorder="1"/>
    <xf numFmtId="0" fontId="11" fillId="4" borderId="30" xfId="0" applyFont="1" applyFill="1" applyBorder="1" applyAlignment="1">
      <alignment horizontal="right" vertical="top"/>
    </xf>
    <xf numFmtId="4" fontId="1" fillId="4" borderId="30" xfId="0" applyNumberFormat="1" applyFont="1" applyFill="1" applyBorder="1" applyAlignment="1">
      <alignment horizontal="right" vertical="center" wrapText="1"/>
    </xf>
    <xf numFmtId="165" fontId="4" fillId="4" borderId="48" xfId="1" applyNumberFormat="1" applyFont="1" applyFill="1" applyBorder="1" applyAlignment="1">
      <alignment horizontal="center" vertical="center" wrapText="1"/>
    </xf>
    <xf numFmtId="0" fontId="1" fillId="4" borderId="41" xfId="0" applyFont="1" applyFill="1" applyBorder="1"/>
    <xf numFmtId="0" fontId="11" fillId="4" borderId="41" xfId="0" applyFont="1" applyFill="1" applyBorder="1" applyAlignment="1">
      <alignment horizontal="right" vertical="center"/>
    </xf>
    <xf numFmtId="4" fontId="4" fillId="4" borderId="41" xfId="0" applyNumberFormat="1" applyFont="1" applyFill="1" applyBorder="1" applyAlignment="1">
      <alignment horizontal="right" vertical="center" wrapText="1"/>
    </xf>
    <xf numFmtId="165" fontId="4" fillId="4" borderId="42" xfId="1" applyNumberFormat="1" applyFont="1" applyFill="1" applyBorder="1" applyAlignment="1">
      <alignment horizontal="center" vertical="center" wrapText="1"/>
    </xf>
    <xf numFmtId="0" fontId="4" fillId="4" borderId="40" xfId="0" applyFont="1" applyFill="1" applyBorder="1"/>
    <xf numFmtId="0" fontId="1" fillId="0" borderId="19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4" borderId="62" xfId="0" applyFont="1" applyFill="1" applyBorder="1" applyAlignment="1">
      <alignment horizontal="left" wrapText="1" shrinkToFit="1"/>
    </xf>
    <xf numFmtId="0" fontId="4" fillId="4" borderId="63" xfId="0" applyFont="1" applyFill="1" applyBorder="1" applyAlignment="1">
      <alignment horizontal="left" wrapText="1" shrinkToFit="1"/>
    </xf>
    <xf numFmtId="0" fontId="4" fillId="4" borderId="64" xfId="0" applyFont="1" applyFill="1" applyBorder="1" applyAlignment="1">
      <alignment horizontal="left" wrapText="1" shrinkToFit="1"/>
    </xf>
    <xf numFmtId="0" fontId="1" fillId="4" borderId="40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left" vertical="center" wrapText="1" shrinkToFit="1"/>
    </xf>
    <xf numFmtId="0" fontId="1" fillId="4" borderId="41" xfId="0" applyFont="1" applyFill="1" applyBorder="1" applyAlignment="1">
      <alignment horizontal="left" vertical="center" wrapText="1" shrinkToFit="1"/>
    </xf>
    <xf numFmtId="0" fontId="1" fillId="0" borderId="30" xfId="0" applyFont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0" borderId="16" xfId="0" applyBorder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3" borderId="24" xfId="0" applyFont="1" applyFill="1" applyBorder="1" applyAlignment="1">
      <alignment horizontal="center" vertical="center"/>
    </xf>
    <xf numFmtId="0" fontId="1" fillId="3" borderId="21" xfId="0" quotePrefix="1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left"/>
    </xf>
    <xf numFmtId="0" fontId="4" fillId="3" borderId="25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4" fillId="4" borderId="29" xfId="0" applyFont="1" applyFill="1" applyBorder="1" applyAlignment="1">
      <alignment horizontal="left" vertical="center" wrapText="1"/>
    </xf>
    <xf numFmtId="0" fontId="0" fillId="4" borderId="38" xfId="0" applyFill="1" applyBorder="1" applyAlignment="1">
      <alignment horizontal="left" vertical="center" wrapText="1"/>
    </xf>
    <xf numFmtId="0" fontId="0" fillId="4" borderId="39" xfId="0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 indent="11"/>
    </xf>
    <xf numFmtId="0" fontId="1" fillId="0" borderId="12" xfId="0" applyFont="1" applyFill="1" applyBorder="1" applyAlignment="1">
      <alignment horizontal="left" vertical="center" wrapText="1" indent="11"/>
    </xf>
    <xf numFmtId="0" fontId="1" fillId="0" borderId="13" xfId="0" applyFont="1" applyFill="1" applyBorder="1" applyAlignment="1">
      <alignment horizontal="left" vertical="center" wrapText="1" indent="11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wrapText="1" indent="11"/>
    </xf>
    <xf numFmtId="0" fontId="1" fillId="0" borderId="0" xfId="0" applyFont="1" applyFill="1" applyBorder="1" applyAlignment="1">
      <alignment horizontal="left" vertical="center" wrapText="1" indent="11"/>
    </xf>
    <xf numFmtId="0" fontId="1" fillId="0" borderId="16" xfId="0" applyFont="1" applyFill="1" applyBorder="1" applyAlignment="1">
      <alignment horizontal="left" vertical="center" wrapText="1" indent="11"/>
    </xf>
    <xf numFmtId="0" fontId="1" fillId="0" borderId="9" xfId="0" applyFont="1" applyFill="1" applyBorder="1" applyAlignment="1">
      <alignment horizontal="left" vertical="center" wrapText="1" indent="11"/>
    </xf>
    <xf numFmtId="0" fontId="1" fillId="0" borderId="10" xfId="0" applyFont="1" applyFill="1" applyBorder="1" applyAlignment="1">
      <alignment horizontal="left" vertical="center" wrapText="1" indent="11"/>
    </xf>
    <xf numFmtId="0" fontId="1" fillId="0" borderId="14" xfId="0" applyFont="1" applyFill="1" applyBorder="1" applyAlignment="1">
      <alignment horizontal="left" vertical="center" wrapText="1" indent="11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8"/>
  <sheetViews>
    <sheetView showGridLines="0" tabSelected="1" topLeftCell="A16" zoomScaleNormal="100" workbookViewId="0">
      <selection activeCell="I42" sqref="I42"/>
    </sheetView>
  </sheetViews>
  <sheetFormatPr defaultRowHeight="15" x14ac:dyDescent="0.25"/>
  <cols>
    <col min="1" max="1" width="3.7109375" customWidth="1"/>
    <col min="2" max="2" width="18.5703125" customWidth="1"/>
    <col min="3" max="4" width="13.7109375" customWidth="1"/>
    <col min="5" max="5" width="36.5703125" customWidth="1"/>
    <col min="6" max="8" width="13.7109375" customWidth="1"/>
    <col min="9" max="9" width="20.7109375" customWidth="1"/>
    <col min="10" max="10" width="15" customWidth="1"/>
    <col min="11" max="12" width="13.7109375" customWidth="1"/>
    <col min="16" max="16" width="20.85546875" customWidth="1"/>
  </cols>
  <sheetData>
    <row r="1" spans="1:33" ht="15.75" x14ac:dyDescent="0.25">
      <c r="B1" s="195" t="s">
        <v>81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33" ht="15.75" x14ac:dyDescent="0.25">
      <c r="B2" s="196" t="s">
        <v>100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spans="1:33" x14ac:dyDescent="0.25">
      <c r="B3" s="197" t="s">
        <v>5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P3" s="54" t="s">
        <v>73</v>
      </c>
      <c r="Q3" s="47" t="s">
        <v>9</v>
      </c>
      <c r="R3" s="47"/>
      <c r="S3" s="47"/>
      <c r="T3" s="47"/>
      <c r="U3" s="47"/>
      <c r="V3" s="47"/>
      <c r="W3" s="47"/>
      <c r="X3" s="48"/>
      <c r="Y3" s="23"/>
      <c r="Z3" s="23"/>
      <c r="AA3" s="23"/>
      <c r="AB3" s="23"/>
      <c r="AC3" s="23"/>
      <c r="AD3" s="23"/>
      <c r="AE3" s="23"/>
      <c r="AF3" s="23"/>
      <c r="AG3" s="23"/>
    </row>
    <row r="4" spans="1:33" ht="14.25" customHeight="1" x14ac:dyDescent="0.25">
      <c r="P4" s="55"/>
      <c r="Q4" s="49" t="s">
        <v>13</v>
      </c>
      <c r="R4" s="49"/>
      <c r="S4" s="49"/>
      <c r="T4" s="49"/>
      <c r="U4" s="49"/>
      <c r="V4" s="49"/>
      <c r="W4" s="49"/>
      <c r="X4" s="50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5" customHeight="1" x14ac:dyDescent="0.25">
      <c r="B5" s="1" t="s">
        <v>95</v>
      </c>
      <c r="C5" s="5"/>
      <c r="D5" s="6"/>
      <c r="E5" s="6"/>
      <c r="F5" s="6"/>
      <c r="G5" s="6"/>
      <c r="H5" s="11"/>
      <c r="I5" s="1"/>
      <c r="J5" s="112" t="s">
        <v>78</v>
      </c>
      <c r="K5" s="207"/>
      <c r="L5" s="208"/>
      <c r="Q5" s="45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33" x14ac:dyDescent="0.25">
      <c r="B6" s="7" t="s">
        <v>7</v>
      </c>
      <c r="I6" s="7"/>
      <c r="J6" s="7" t="s">
        <v>10</v>
      </c>
      <c r="K6" s="7"/>
      <c r="Q6" s="45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15" customHeight="1" x14ac:dyDescent="0.25">
      <c r="B7" s="1"/>
      <c r="C7" s="111"/>
      <c r="D7" s="110" t="s">
        <v>94</v>
      </c>
      <c r="E7" s="90">
        <v>2018</v>
      </c>
      <c r="F7" s="205" t="s">
        <v>8</v>
      </c>
      <c r="G7" s="206"/>
      <c r="H7" s="91" t="s">
        <v>6</v>
      </c>
      <c r="J7" s="8"/>
      <c r="K7" s="8" t="s">
        <v>25</v>
      </c>
      <c r="L7" s="113"/>
      <c r="P7" s="56" t="s">
        <v>74</v>
      </c>
      <c r="Q7" s="61" t="s">
        <v>75</v>
      </c>
      <c r="R7" s="51"/>
      <c r="S7" s="52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</row>
    <row r="8" spans="1:33" ht="15.75" thickBot="1" x14ac:dyDescent="0.3">
      <c r="A8" s="3"/>
      <c r="B8" s="7"/>
      <c r="C8" s="3"/>
      <c r="D8" s="7" t="s">
        <v>11</v>
      </c>
      <c r="E8" s="2"/>
      <c r="F8" s="2"/>
      <c r="G8" s="7" t="s">
        <v>12</v>
      </c>
      <c r="H8" s="2"/>
      <c r="I8" s="2"/>
      <c r="J8" s="7"/>
      <c r="K8" s="7" t="s">
        <v>79</v>
      </c>
      <c r="L8" s="2"/>
      <c r="P8" s="57"/>
      <c r="Q8" s="62" t="s">
        <v>76</v>
      </c>
      <c r="R8" s="46"/>
      <c r="S8" s="53"/>
    </row>
    <row r="9" spans="1:33" ht="9.75" customHeight="1" thickTop="1" x14ac:dyDescent="0.25">
      <c r="A9" s="3"/>
      <c r="B9" s="59"/>
      <c r="C9" s="59"/>
      <c r="D9" s="59"/>
      <c r="G9" s="59"/>
      <c r="J9" s="59"/>
      <c r="K9" s="59"/>
      <c r="P9" s="58"/>
      <c r="Q9" s="60" t="s">
        <v>77</v>
      </c>
      <c r="R9" s="58"/>
      <c r="S9" s="58"/>
    </row>
    <row r="10" spans="1:33" x14ac:dyDescent="0.25">
      <c r="B10" s="198" t="s">
        <v>61</v>
      </c>
      <c r="C10" s="200" t="s">
        <v>14</v>
      </c>
      <c r="D10" s="200"/>
      <c r="E10" s="200"/>
      <c r="F10" s="200" t="s">
        <v>15</v>
      </c>
      <c r="G10" s="200"/>
      <c r="H10" s="200"/>
      <c r="I10" s="200"/>
      <c r="J10" s="202" t="s">
        <v>16</v>
      </c>
      <c r="K10" s="202"/>
      <c r="L10" s="203" t="s">
        <v>17</v>
      </c>
      <c r="R10" s="3"/>
      <c r="S10" s="3"/>
      <c r="T10" s="3"/>
      <c r="U10" s="3"/>
    </row>
    <row r="11" spans="1:33" x14ac:dyDescent="0.25">
      <c r="B11" s="199"/>
      <c r="C11" s="201"/>
      <c r="D11" s="201"/>
      <c r="E11" s="201"/>
      <c r="F11" s="201"/>
      <c r="G11" s="201"/>
      <c r="H11" s="201"/>
      <c r="I11" s="201"/>
      <c r="J11" s="114" t="s">
        <v>18</v>
      </c>
      <c r="K11" s="114" t="s">
        <v>19</v>
      </c>
      <c r="L11" s="204"/>
      <c r="R11" s="23"/>
      <c r="S11" s="3"/>
      <c r="T11" s="3"/>
      <c r="U11" s="3"/>
    </row>
    <row r="12" spans="1:33" x14ac:dyDescent="0.25">
      <c r="B12" s="115" t="s">
        <v>0</v>
      </c>
      <c r="C12" s="210" t="s">
        <v>1</v>
      </c>
      <c r="D12" s="211"/>
      <c r="E12" s="211"/>
      <c r="F12" s="210" t="s">
        <v>2</v>
      </c>
      <c r="G12" s="210"/>
      <c r="H12" s="210"/>
      <c r="I12" s="210"/>
      <c r="J12" s="116" t="s">
        <v>3</v>
      </c>
      <c r="K12" s="116" t="s">
        <v>20</v>
      </c>
      <c r="L12" s="117" t="s">
        <v>21</v>
      </c>
      <c r="P12" s="93" t="s">
        <v>86</v>
      </c>
      <c r="Q12" s="94" t="s">
        <v>87</v>
      </c>
      <c r="R12" s="95"/>
      <c r="S12" s="96"/>
      <c r="T12" s="3"/>
      <c r="U12" s="3"/>
    </row>
    <row r="13" spans="1:33" x14ac:dyDescent="0.25">
      <c r="A13" s="4">
        <v>1</v>
      </c>
      <c r="B13" s="118"/>
      <c r="C13" s="119"/>
      <c r="D13" s="120"/>
      <c r="E13" s="121"/>
      <c r="F13" s="212"/>
      <c r="G13" s="212"/>
      <c r="H13" s="212"/>
      <c r="I13" s="212"/>
      <c r="J13" s="122"/>
      <c r="K13" s="122"/>
      <c r="L13" s="123"/>
      <c r="P13" s="97"/>
      <c r="Q13" s="98" t="s">
        <v>88</v>
      </c>
      <c r="R13" s="99"/>
      <c r="S13" s="100"/>
      <c r="T13" s="3"/>
      <c r="U13" s="3"/>
    </row>
    <row r="14" spans="1:33" x14ac:dyDescent="0.25">
      <c r="A14" s="4">
        <v>2</v>
      </c>
      <c r="B14" s="124"/>
      <c r="C14" s="125"/>
      <c r="D14" s="126"/>
      <c r="E14" s="127"/>
      <c r="F14" s="180"/>
      <c r="G14" s="180"/>
      <c r="H14" s="180"/>
      <c r="I14" s="180"/>
      <c r="J14" s="128"/>
      <c r="K14" s="128"/>
      <c r="L14" s="123"/>
      <c r="P14" s="101"/>
      <c r="Q14" s="98" t="s">
        <v>89</v>
      </c>
      <c r="R14" s="102"/>
      <c r="S14" s="103"/>
    </row>
    <row r="15" spans="1:33" x14ac:dyDescent="0.25">
      <c r="A15" s="4">
        <v>3</v>
      </c>
      <c r="B15" s="124"/>
      <c r="C15" s="125"/>
      <c r="D15" s="126"/>
      <c r="E15" s="127"/>
      <c r="F15" s="180"/>
      <c r="G15" s="180"/>
      <c r="H15" s="180"/>
      <c r="I15" s="180"/>
      <c r="J15" s="128"/>
      <c r="K15" s="128"/>
      <c r="L15" s="123"/>
      <c r="Q15" s="92"/>
    </row>
    <row r="16" spans="1:33" x14ac:dyDescent="0.25">
      <c r="A16" s="4">
        <v>4</v>
      </c>
      <c r="B16" s="124"/>
      <c r="C16" s="125"/>
      <c r="D16" s="126"/>
      <c r="E16" s="127"/>
      <c r="F16" s="180"/>
      <c r="G16" s="180"/>
      <c r="H16" s="180"/>
      <c r="I16" s="180"/>
      <c r="J16" s="128"/>
      <c r="K16" s="128"/>
      <c r="L16" s="123"/>
      <c r="P16" s="107" t="s">
        <v>90</v>
      </c>
      <c r="Q16" s="105" t="s">
        <v>91</v>
      </c>
      <c r="R16" s="106"/>
      <c r="S16" s="106"/>
      <c r="T16" s="106"/>
      <c r="U16" s="106"/>
      <c r="V16" s="106"/>
      <c r="W16" s="106"/>
      <c r="X16" s="109"/>
    </row>
    <row r="17" spans="1:24" x14ac:dyDescent="0.25">
      <c r="A17" s="4">
        <v>5</v>
      </c>
      <c r="B17" s="124"/>
      <c r="C17" s="125"/>
      <c r="D17" s="126"/>
      <c r="E17" s="127"/>
      <c r="F17" s="180"/>
      <c r="G17" s="180"/>
      <c r="H17" s="180"/>
      <c r="I17" s="180"/>
      <c r="J17" s="128"/>
      <c r="K17" s="128"/>
      <c r="L17" s="123"/>
      <c r="P17" s="108"/>
      <c r="Q17" s="108" t="s">
        <v>92</v>
      </c>
      <c r="R17" s="108"/>
      <c r="S17" s="108"/>
      <c r="T17" s="108"/>
      <c r="U17" s="108"/>
      <c r="V17" s="108"/>
      <c r="W17" s="108"/>
      <c r="X17" s="108"/>
    </row>
    <row r="18" spans="1:24" x14ac:dyDescent="0.25">
      <c r="A18" s="4">
        <v>6</v>
      </c>
      <c r="B18" s="124"/>
      <c r="C18" s="125"/>
      <c r="D18" s="126"/>
      <c r="E18" s="127"/>
      <c r="F18" s="180"/>
      <c r="G18" s="180"/>
      <c r="H18" s="180"/>
      <c r="I18" s="180"/>
      <c r="J18" s="128"/>
      <c r="K18" s="128"/>
      <c r="L18" s="123"/>
    </row>
    <row r="19" spans="1:24" x14ac:dyDescent="0.25">
      <c r="A19" s="4">
        <v>7</v>
      </c>
      <c r="B19" s="124"/>
      <c r="C19" s="125"/>
      <c r="D19" s="126"/>
      <c r="E19" s="127"/>
      <c r="F19" s="180"/>
      <c r="G19" s="180"/>
      <c r="H19" s="180"/>
      <c r="I19" s="180"/>
      <c r="J19" s="128"/>
      <c r="K19" s="128"/>
      <c r="L19" s="123"/>
    </row>
    <row r="20" spans="1:24" x14ac:dyDescent="0.25">
      <c r="A20" s="4">
        <v>8</v>
      </c>
      <c r="B20" s="124"/>
      <c r="C20" s="125"/>
      <c r="D20" s="126"/>
      <c r="E20" s="127"/>
      <c r="F20" s="180"/>
      <c r="G20" s="180"/>
      <c r="H20" s="180"/>
      <c r="I20" s="180"/>
      <c r="J20" s="128"/>
      <c r="K20" s="128"/>
      <c r="L20" s="123"/>
    </row>
    <row r="21" spans="1:24" x14ac:dyDescent="0.25">
      <c r="A21" s="4">
        <v>9</v>
      </c>
      <c r="B21" s="124"/>
      <c r="C21" s="125"/>
      <c r="D21" s="126"/>
      <c r="E21" s="127"/>
      <c r="F21" s="180"/>
      <c r="G21" s="180"/>
      <c r="H21" s="180"/>
      <c r="I21" s="180"/>
      <c r="J21" s="128"/>
      <c r="K21" s="128"/>
      <c r="L21" s="123"/>
    </row>
    <row r="22" spans="1:24" x14ac:dyDescent="0.25">
      <c r="A22" s="4">
        <v>10</v>
      </c>
      <c r="B22" s="124"/>
      <c r="C22" s="125"/>
      <c r="D22" s="126"/>
      <c r="E22" s="127"/>
      <c r="F22" s="180"/>
      <c r="G22" s="180"/>
      <c r="H22" s="180"/>
      <c r="I22" s="180"/>
      <c r="J22" s="128"/>
      <c r="K22" s="128"/>
      <c r="L22" s="123"/>
    </row>
    <row r="23" spans="1:24" x14ac:dyDescent="0.25">
      <c r="A23" s="4">
        <v>11</v>
      </c>
      <c r="B23" s="124"/>
      <c r="C23" s="125"/>
      <c r="D23" s="126"/>
      <c r="E23" s="127"/>
      <c r="F23" s="180"/>
      <c r="G23" s="180"/>
      <c r="H23" s="180"/>
      <c r="I23" s="180"/>
      <c r="J23" s="128"/>
      <c r="K23" s="128"/>
      <c r="L23" s="123"/>
    </row>
    <row r="24" spans="1:24" x14ac:dyDescent="0.25">
      <c r="A24" s="4">
        <v>12</v>
      </c>
      <c r="B24" s="124"/>
      <c r="C24" s="125"/>
      <c r="D24" s="126"/>
      <c r="E24" s="127"/>
      <c r="F24" s="180"/>
      <c r="G24" s="180"/>
      <c r="H24" s="180"/>
      <c r="I24" s="180"/>
      <c r="J24" s="128"/>
      <c r="K24" s="128"/>
      <c r="L24" s="123"/>
    </row>
    <row r="25" spans="1:24" x14ac:dyDescent="0.25">
      <c r="A25" s="4">
        <v>13</v>
      </c>
      <c r="B25" s="124"/>
      <c r="C25" s="125"/>
      <c r="D25" s="126"/>
      <c r="E25" s="127"/>
      <c r="F25" s="180"/>
      <c r="G25" s="180"/>
      <c r="H25" s="180"/>
      <c r="I25" s="180"/>
      <c r="J25" s="128"/>
      <c r="K25" s="128"/>
      <c r="L25" s="123"/>
    </row>
    <row r="26" spans="1:24" x14ac:dyDescent="0.25">
      <c r="A26" s="4">
        <v>14</v>
      </c>
      <c r="B26" s="124"/>
      <c r="C26" s="125"/>
      <c r="D26" s="126"/>
      <c r="E26" s="127"/>
      <c r="F26" s="180"/>
      <c r="G26" s="180"/>
      <c r="H26" s="180"/>
      <c r="I26" s="180"/>
      <c r="J26" s="128"/>
      <c r="K26" s="128"/>
      <c r="L26" s="123"/>
    </row>
    <row r="27" spans="1:24" x14ac:dyDescent="0.25">
      <c r="A27" s="4">
        <v>15</v>
      </c>
      <c r="B27" s="124"/>
      <c r="C27" s="125"/>
      <c r="D27" s="126"/>
      <c r="E27" s="127"/>
      <c r="F27" s="180"/>
      <c r="G27" s="180"/>
      <c r="H27" s="180"/>
      <c r="I27" s="180"/>
      <c r="J27" s="128"/>
      <c r="K27" s="128"/>
      <c r="L27" s="123"/>
    </row>
    <row r="28" spans="1:24" x14ac:dyDescent="0.25">
      <c r="A28" s="4">
        <v>16</v>
      </c>
      <c r="B28" s="124"/>
      <c r="C28" s="125"/>
      <c r="D28" s="126"/>
      <c r="E28" s="127"/>
      <c r="F28" s="180"/>
      <c r="G28" s="180"/>
      <c r="H28" s="180"/>
      <c r="I28" s="180"/>
      <c r="J28" s="128"/>
      <c r="K28" s="128"/>
      <c r="L28" s="123"/>
    </row>
    <row r="29" spans="1:24" x14ac:dyDescent="0.25">
      <c r="A29" s="4">
        <v>17</v>
      </c>
      <c r="B29" s="124"/>
      <c r="C29" s="125"/>
      <c r="D29" s="126"/>
      <c r="E29" s="127"/>
      <c r="F29" s="180"/>
      <c r="G29" s="180"/>
      <c r="H29" s="180"/>
      <c r="I29" s="180"/>
      <c r="J29" s="128"/>
      <c r="K29" s="128"/>
      <c r="L29" s="123"/>
    </row>
    <row r="30" spans="1:24" x14ac:dyDescent="0.25">
      <c r="A30" s="4">
        <v>18</v>
      </c>
      <c r="B30" s="124"/>
      <c r="C30" s="125"/>
      <c r="D30" s="126"/>
      <c r="E30" s="127"/>
      <c r="F30" s="180"/>
      <c r="G30" s="180"/>
      <c r="H30" s="180"/>
      <c r="I30" s="180"/>
      <c r="J30" s="128"/>
      <c r="K30" s="128"/>
      <c r="L30" s="123"/>
    </row>
    <row r="31" spans="1:24" x14ac:dyDescent="0.25">
      <c r="A31" s="4">
        <v>19</v>
      </c>
      <c r="B31" s="124"/>
      <c r="C31" s="125"/>
      <c r="D31" s="126"/>
      <c r="E31" s="127"/>
      <c r="F31" s="180"/>
      <c r="G31" s="180"/>
      <c r="H31" s="180"/>
      <c r="I31" s="180"/>
      <c r="J31" s="128"/>
      <c r="K31" s="128"/>
      <c r="L31" s="123"/>
    </row>
    <row r="32" spans="1:24" x14ac:dyDescent="0.25">
      <c r="A32" s="4">
        <v>20</v>
      </c>
      <c r="B32" s="124"/>
      <c r="C32" s="125"/>
      <c r="D32" s="126"/>
      <c r="E32" s="127"/>
      <c r="F32" s="180"/>
      <c r="G32" s="180"/>
      <c r="H32" s="180"/>
      <c r="I32" s="180"/>
      <c r="J32" s="128"/>
      <c r="K32" s="128"/>
      <c r="L32" s="123"/>
    </row>
    <row r="33" spans="1:12" x14ac:dyDescent="0.25">
      <c r="A33" s="4">
        <v>21</v>
      </c>
      <c r="B33" s="124"/>
      <c r="C33" s="125"/>
      <c r="D33" s="126"/>
      <c r="E33" s="127"/>
      <c r="F33" s="180"/>
      <c r="G33" s="180"/>
      <c r="H33" s="180"/>
      <c r="I33" s="180"/>
      <c r="J33" s="128"/>
      <c r="K33" s="128"/>
      <c r="L33" s="123"/>
    </row>
    <row r="34" spans="1:12" x14ac:dyDescent="0.25">
      <c r="A34" s="4">
        <v>22</v>
      </c>
      <c r="B34" s="124"/>
      <c r="C34" s="125"/>
      <c r="D34" s="126"/>
      <c r="E34" s="127"/>
      <c r="F34" s="180"/>
      <c r="G34" s="180"/>
      <c r="H34" s="180"/>
      <c r="I34" s="180"/>
      <c r="J34" s="128"/>
      <c r="K34" s="128"/>
      <c r="L34" s="123"/>
    </row>
    <row r="35" spans="1:12" x14ac:dyDescent="0.25">
      <c r="A35" s="4">
        <v>23</v>
      </c>
      <c r="B35" s="124"/>
      <c r="C35" s="125"/>
      <c r="D35" s="126"/>
      <c r="E35" s="127"/>
      <c r="F35" s="180"/>
      <c r="G35" s="180"/>
      <c r="H35" s="180"/>
      <c r="I35" s="180"/>
      <c r="J35" s="128"/>
      <c r="K35" s="128"/>
      <c r="L35" s="123"/>
    </row>
    <row r="36" spans="1:12" x14ac:dyDescent="0.25">
      <c r="A36" s="4">
        <v>24</v>
      </c>
      <c r="B36" s="124"/>
      <c r="C36" s="125"/>
      <c r="D36" s="126"/>
      <c r="E36" s="127"/>
      <c r="F36" s="180"/>
      <c r="G36" s="180"/>
      <c r="H36" s="180"/>
      <c r="I36" s="180"/>
      <c r="J36" s="128"/>
      <c r="K36" s="128"/>
      <c r="L36" s="123"/>
    </row>
    <row r="37" spans="1:12" x14ac:dyDescent="0.25">
      <c r="A37" s="4">
        <v>25</v>
      </c>
      <c r="B37" s="129"/>
      <c r="C37" s="130"/>
      <c r="D37" s="131"/>
      <c r="E37" s="132"/>
      <c r="F37" s="189"/>
      <c r="G37" s="180"/>
      <c r="H37" s="180"/>
      <c r="I37" s="180"/>
      <c r="J37" s="133"/>
      <c r="K37" s="133"/>
      <c r="L37" s="134"/>
    </row>
    <row r="38" spans="1:12" x14ac:dyDescent="0.25">
      <c r="B38" s="135" t="s">
        <v>22</v>
      </c>
      <c r="C38" s="135"/>
      <c r="D38" s="135"/>
      <c r="E38" s="135"/>
      <c r="F38" s="136"/>
      <c r="G38" s="185" t="s">
        <v>106</v>
      </c>
      <c r="H38" s="186"/>
      <c r="I38" s="186"/>
      <c r="J38" s="137">
        <f>SUM(J13:J37)</f>
        <v>0</v>
      </c>
      <c r="K38" s="138">
        <f>SUM(K13:K37)</f>
        <v>0</v>
      </c>
      <c r="L38" s="139"/>
    </row>
    <row r="39" spans="1:12" ht="10.5" customHeight="1" x14ac:dyDescent="0.25">
      <c r="B39" s="4" t="s">
        <v>23</v>
      </c>
    </row>
    <row r="40" spans="1:12" ht="19.5" customHeight="1" x14ac:dyDescent="0.25">
      <c r="B40" s="4"/>
      <c r="G40" s="191" t="s">
        <v>101</v>
      </c>
      <c r="H40" s="192"/>
      <c r="I40" s="192"/>
      <c r="J40" s="200" t="s">
        <v>16</v>
      </c>
      <c r="K40" s="209"/>
    </row>
    <row r="41" spans="1:12" ht="16.5" customHeight="1" x14ac:dyDescent="0.25">
      <c r="B41" s="4"/>
      <c r="G41" s="193"/>
      <c r="H41" s="194"/>
      <c r="I41" s="194"/>
      <c r="J41" s="140" t="s">
        <v>18</v>
      </c>
      <c r="K41" s="141" t="s">
        <v>19</v>
      </c>
    </row>
    <row r="42" spans="1:12" x14ac:dyDescent="0.25">
      <c r="G42" s="142" t="s">
        <v>71</v>
      </c>
      <c r="H42" s="143"/>
      <c r="I42" s="144"/>
      <c r="J42" s="122"/>
      <c r="K42" s="145">
        <f>J42</f>
        <v>0</v>
      </c>
    </row>
    <row r="43" spans="1:12" x14ac:dyDescent="0.25">
      <c r="G43" s="146" t="s">
        <v>80</v>
      </c>
      <c r="H43" s="147"/>
      <c r="I43" s="148"/>
      <c r="J43" s="128"/>
      <c r="K43" s="149"/>
    </row>
    <row r="44" spans="1:12" x14ac:dyDescent="0.25">
      <c r="G44" s="150" t="s">
        <v>72</v>
      </c>
      <c r="H44" s="151"/>
      <c r="I44" s="151"/>
      <c r="J44" s="133"/>
      <c r="K44" s="152"/>
    </row>
    <row r="45" spans="1:12" ht="21.75" customHeight="1" x14ac:dyDescent="0.25">
      <c r="G45" s="187" t="s">
        <v>107</v>
      </c>
      <c r="H45" s="188"/>
      <c r="I45" s="188"/>
      <c r="J45" s="137">
        <f>SUM(J42:J44)</f>
        <v>0</v>
      </c>
      <c r="K45" s="138">
        <f>SUM(K42:K44)</f>
        <v>0</v>
      </c>
    </row>
    <row r="46" spans="1:12" ht="12" customHeight="1" x14ac:dyDescent="0.25">
      <c r="G46" s="190"/>
      <c r="H46" s="190"/>
      <c r="I46" s="190"/>
      <c r="J46" s="153"/>
      <c r="K46" s="153"/>
    </row>
    <row r="47" spans="1:12" ht="28.5" customHeight="1" thickBot="1" x14ac:dyDescent="0.3">
      <c r="G47" s="182" t="s">
        <v>108</v>
      </c>
      <c r="H47" s="183"/>
      <c r="I47" s="184"/>
      <c r="J47" s="154">
        <f>J38+J45</f>
        <v>0</v>
      </c>
      <c r="K47" s="155">
        <f>K38+K45</f>
        <v>0</v>
      </c>
    </row>
    <row r="48" spans="1:12" ht="15.75" thickTop="1" x14ac:dyDescent="0.25">
      <c r="G48" s="181"/>
      <c r="H48" s="181"/>
      <c r="I48" s="181"/>
    </row>
  </sheetData>
  <mergeCells count="44">
    <mergeCell ref="J40:K40"/>
    <mergeCell ref="F22:I22"/>
    <mergeCell ref="C12:E12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34:I34"/>
    <mergeCell ref="F23:I23"/>
    <mergeCell ref="F24:I24"/>
    <mergeCell ref="B1:L1"/>
    <mergeCell ref="B2:L2"/>
    <mergeCell ref="B3:L3"/>
    <mergeCell ref="B10:B11"/>
    <mergeCell ref="C10:E11"/>
    <mergeCell ref="F10:I11"/>
    <mergeCell ref="J10:K10"/>
    <mergeCell ref="L10:L11"/>
    <mergeCell ref="F7:G7"/>
    <mergeCell ref="K5:L5"/>
    <mergeCell ref="F25:I25"/>
    <mergeCell ref="F26:I26"/>
    <mergeCell ref="F27:I27"/>
    <mergeCell ref="F28:I28"/>
    <mergeCell ref="F29:I29"/>
    <mergeCell ref="F30:I30"/>
    <mergeCell ref="F31:I31"/>
    <mergeCell ref="F32:I32"/>
    <mergeCell ref="F33:I33"/>
    <mergeCell ref="G48:I48"/>
    <mergeCell ref="G47:I47"/>
    <mergeCell ref="G38:I38"/>
    <mergeCell ref="G45:I45"/>
    <mergeCell ref="F35:I35"/>
    <mergeCell ref="F36:I36"/>
    <mergeCell ref="F37:I37"/>
    <mergeCell ref="G46:I46"/>
    <mergeCell ref="G40:I41"/>
  </mergeCells>
  <dataValidations count="4">
    <dataValidation type="list" allowBlank="1" showInputMessage="1" showErrorMessage="1" sqref="L13:L37">
      <formula1>$Q$12:$Q$14</formula1>
    </dataValidation>
    <dataValidation type="list" allowBlank="1" showInputMessage="1" showErrorMessage="1" sqref="K5:L5">
      <formula1>$Q$7:$Q$9</formula1>
    </dataValidation>
    <dataValidation type="list" allowBlank="1" showInputMessage="1" showErrorMessage="1" sqref="F13:I37">
      <formula1>$Q$3:$Q$4</formula1>
    </dataValidation>
    <dataValidation type="list" allowBlank="1" showInputMessage="1" showErrorMessage="1" sqref="B13:B37">
      <formula1>$Q$16:$Q$17</formula1>
    </dataValidation>
  </dataValidations>
  <pageMargins left="0.7" right="0.7" top="0.75" bottom="0.75" header="0.3" footer="0.3"/>
  <pageSetup paperSize="9" scale="69" fitToWidth="0" orientation="landscape" r:id="rId1"/>
  <ignoredErrors>
    <ignoredError sqref="B12:C12 F12 J12:L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showGridLines="0" topLeftCell="A13" zoomScaleNormal="100" workbookViewId="0">
      <selection activeCell="C38" sqref="C38"/>
    </sheetView>
  </sheetViews>
  <sheetFormatPr defaultRowHeight="15" x14ac:dyDescent="0.25"/>
  <cols>
    <col min="1" max="1" width="3.7109375" customWidth="1"/>
    <col min="2" max="2" width="45.7109375" customWidth="1"/>
    <col min="3" max="3" width="14.7109375" customWidth="1"/>
    <col min="4" max="4" width="14.85546875" customWidth="1"/>
    <col min="5" max="5" width="14.42578125" customWidth="1"/>
    <col min="6" max="6" width="15.28515625" customWidth="1"/>
    <col min="7" max="7" width="14.7109375" customWidth="1"/>
    <col min="8" max="8" width="14.5703125" customWidth="1"/>
    <col min="9" max="9" width="16.5703125" customWidth="1"/>
    <col min="12" max="12" width="14.140625" bestFit="1" customWidth="1"/>
    <col min="14" max="14" width="14.140625" bestFit="1" customWidth="1"/>
  </cols>
  <sheetData>
    <row r="1" spans="1:18" ht="15.75" x14ac:dyDescent="0.25">
      <c r="A1" s="195" t="s">
        <v>82</v>
      </c>
      <c r="B1" s="195"/>
      <c r="C1" s="195"/>
      <c r="D1" s="195"/>
      <c r="E1" s="195"/>
      <c r="F1" s="195"/>
      <c r="G1" s="195"/>
      <c r="H1" s="195"/>
      <c r="I1" s="195"/>
    </row>
    <row r="2" spans="1:18" ht="15.75" x14ac:dyDescent="0.25">
      <c r="A2" s="196" t="s">
        <v>99</v>
      </c>
      <c r="B2" s="196"/>
      <c r="C2" s="196"/>
      <c r="D2" s="196"/>
      <c r="E2" s="196"/>
      <c r="F2" s="196"/>
      <c r="G2" s="196"/>
      <c r="H2" s="196"/>
      <c r="I2" s="196"/>
      <c r="R2" s="23"/>
    </row>
    <row r="3" spans="1:18" x14ac:dyDescent="0.25">
      <c r="A3" s="197" t="s">
        <v>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23"/>
      <c r="M3" s="45"/>
      <c r="N3" s="23"/>
      <c r="O3" s="45"/>
      <c r="P3" s="23"/>
      <c r="Q3" s="23"/>
      <c r="R3" s="23"/>
    </row>
    <row r="4" spans="1:18" ht="9.75" customHeight="1" x14ac:dyDescent="0.35">
      <c r="A4" s="10"/>
      <c r="B4" s="10"/>
      <c r="C4" s="10"/>
      <c r="D4" s="10"/>
      <c r="E4" s="10"/>
      <c r="F4" s="10"/>
      <c r="G4" s="10"/>
      <c r="H4" s="10"/>
      <c r="I4" s="10"/>
      <c r="L4" s="23"/>
      <c r="M4" s="45"/>
      <c r="N4" s="22"/>
      <c r="O4" s="64"/>
      <c r="P4" s="22"/>
      <c r="Q4" s="22"/>
    </row>
    <row r="5" spans="1:18" ht="15" customHeight="1" x14ac:dyDescent="0.25">
      <c r="B5" s="1" t="s">
        <v>95</v>
      </c>
      <c r="C5" s="5">
        <f>'Quadro 1 - Relaç. Ações   '!C5</f>
        <v>0</v>
      </c>
      <c r="D5" s="6"/>
      <c r="E5" s="6"/>
      <c r="F5" s="11"/>
      <c r="G5" s="1" t="s">
        <v>78</v>
      </c>
      <c r="H5" s="229"/>
      <c r="I5" s="230"/>
      <c r="L5" s="23"/>
      <c r="M5" s="63"/>
      <c r="N5" s="56" t="s">
        <v>74</v>
      </c>
      <c r="O5" s="61" t="s">
        <v>75</v>
      </c>
      <c r="P5" s="51"/>
      <c r="Q5" s="52"/>
    </row>
    <row r="6" spans="1:18" x14ac:dyDescent="0.25">
      <c r="B6" s="7" t="s">
        <v>7</v>
      </c>
      <c r="G6" s="7" t="s">
        <v>10</v>
      </c>
      <c r="N6" s="57"/>
      <c r="O6" s="62" t="s">
        <v>76</v>
      </c>
      <c r="P6" s="46"/>
      <c r="Q6" s="53"/>
    </row>
    <row r="7" spans="1:18" ht="15" customHeight="1" x14ac:dyDescent="0.25">
      <c r="B7" s="1" t="s">
        <v>94</v>
      </c>
      <c r="C7" s="90">
        <v>2018</v>
      </c>
      <c r="E7" s="1" t="s">
        <v>8</v>
      </c>
      <c r="F7" s="90" t="s">
        <v>6</v>
      </c>
      <c r="H7" s="8" t="s">
        <v>25</v>
      </c>
      <c r="I7" s="113">
        <f>'Quadro 1 - Relaç. Ações   '!L7</f>
        <v>0</v>
      </c>
      <c r="N7" s="58"/>
      <c r="O7" s="60" t="s">
        <v>77</v>
      </c>
      <c r="P7" s="58"/>
      <c r="Q7" s="58"/>
    </row>
    <row r="8" spans="1:18" x14ac:dyDescent="0.25">
      <c r="B8" s="7" t="s">
        <v>11</v>
      </c>
      <c r="E8" s="7" t="s">
        <v>11</v>
      </c>
      <c r="G8" s="9"/>
      <c r="H8" s="7" t="s">
        <v>12</v>
      </c>
    </row>
    <row r="9" spans="1:18" ht="5.25" customHeight="1" thickBot="1" x14ac:dyDescent="0.3">
      <c r="A9" s="3"/>
      <c r="B9" s="2"/>
      <c r="C9" s="2"/>
      <c r="D9" s="2"/>
      <c r="E9" s="12"/>
      <c r="F9" s="13"/>
      <c r="G9" s="14"/>
      <c r="H9" s="14"/>
      <c r="I9" s="15"/>
      <c r="J9" s="16"/>
      <c r="K9" s="16"/>
      <c r="L9" s="16"/>
    </row>
    <row r="10" spans="1:18" ht="6" customHeight="1" thickTop="1" x14ac:dyDescent="0.25">
      <c r="A10" s="3"/>
      <c r="E10" s="7"/>
      <c r="F10" s="9"/>
      <c r="G10" s="17"/>
      <c r="H10" s="18"/>
      <c r="I10" s="16"/>
      <c r="J10" s="16"/>
      <c r="K10" s="16"/>
      <c r="L10" s="16"/>
    </row>
    <row r="11" spans="1:18" ht="15" customHeight="1" x14ac:dyDescent="0.25">
      <c r="B11" s="219" t="s">
        <v>105</v>
      </c>
      <c r="C11" s="222" t="s">
        <v>26</v>
      </c>
      <c r="D11" s="223"/>
      <c r="E11" s="223"/>
      <c r="F11" s="223"/>
      <c r="G11" s="223"/>
      <c r="H11" s="223"/>
      <c r="I11" s="224"/>
    </row>
    <row r="12" spans="1:18" ht="22.5" customHeight="1" x14ac:dyDescent="0.25">
      <c r="B12" s="220"/>
      <c r="C12" s="225" t="s">
        <v>27</v>
      </c>
      <c r="D12" s="226"/>
      <c r="E12" s="226"/>
      <c r="F12" s="226"/>
      <c r="G12" s="227" t="s">
        <v>28</v>
      </c>
      <c r="H12" s="228"/>
      <c r="I12" s="41" t="s">
        <v>4</v>
      </c>
    </row>
    <row r="13" spans="1:18" ht="45" customHeight="1" x14ac:dyDescent="0.25">
      <c r="B13" s="220"/>
      <c r="C13" s="42" t="s">
        <v>29</v>
      </c>
      <c r="D13" s="42" t="s">
        <v>30</v>
      </c>
      <c r="E13" s="43" t="s">
        <v>31</v>
      </c>
      <c r="F13" s="68" t="s">
        <v>32</v>
      </c>
      <c r="G13" s="44" t="s">
        <v>33</v>
      </c>
      <c r="H13" s="68" t="s">
        <v>34</v>
      </c>
      <c r="I13" s="42" t="s">
        <v>35</v>
      </c>
    </row>
    <row r="14" spans="1:18" x14ac:dyDescent="0.25">
      <c r="B14" s="221"/>
      <c r="C14" s="76" t="s">
        <v>0</v>
      </c>
      <c r="D14" s="76" t="s">
        <v>1</v>
      </c>
      <c r="E14" s="76" t="s">
        <v>36</v>
      </c>
      <c r="F14" s="77" t="s">
        <v>37</v>
      </c>
      <c r="G14" s="76" t="s">
        <v>20</v>
      </c>
      <c r="H14" s="77" t="s">
        <v>38</v>
      </c>
      <c r="I14" s="76" t="s">
        <v>39</v>
      </c>
    </row>
    <row r="15" spans="1:18" ht="23.25" customHeight="1" x14ac:dyDescent="0.25">
      <c r="B15" s="69" t="s">
        <v>98</v>
      </c>
      <c r="C15" s="70"/>
      <c r="D15" s="71"/>
      <c r="E15" s="72">
        <f>C15+D15</f>
        <v>0</v>
      </c>
      <c r="F15" s="73" t="e">
        <f>E15/I15</f>
        <v>#DIV/0!</v>
      </c>
      <c r="G15" s="74"/>
      <c r="H15" s="73" t="e">
        <f>G15/I15</f>
        <v>#DIV/0!</v>
      </c>
      <c r="I15" s="75">
        <f>E15+G15</f>
        <v>0</v>
      </c>
    </row>
    <row r="16" spans="1:18" ht="17.25" customHeight="1" x14ac:dyDescent="0.25">
      <c r="B16" s="78" t="s">
        <v>40</v>
      </c>
      <c r="C16" s="79" t="e">
        <f>C15/I15</f>
        <v>#DIV/0!</v>
      </c>
      <c r="D16" s="80" t="e">
        <f>D15/I15</f>
        <v>#DIV/0!</v>
      </c>
      <c r="E16" s="81" t="e">
        <f>E15/I15</f>
        <v>#DIV/0!</v>
      </c>
      <c r="F16" s="82" t="s">
        <v>41</v>
      </c>
      <c r="G16" s="83" t="e">
        <f>G15/I15</f>
        <v>#DIV/0!</v>
      </c>
      <c r="H16" s="82" t="s">
        <v>41</v>
      </c>
      <c r="I16" s="84" t="e">
        <f>I15/I15</f>
        <v>#DIV/0!</v>
      </c>
    </row>
    <row r="18" spans="1:9" x14ac:dyDescent="0.25">
      <c r="B18" s="19" t="s">
        <v>42</v>
      </c>
    </row>
    <row r="19" spans="1:9" x14ac:dyDescent="0.25">
      <c r="B19" s="19" t="s">
        <v>43</v>
      </c>
    </row>
    <row r="20" spans="1:9" x14ac:dyDescent="0.25">
      <c r="B20" s="20" t="s">
        <v>44</v>
      </c>
    </row>
    <row r="21" spans="1:9" x14ac:dyDescent="0.25">
      <c r="B21" s="20" t="s">
        <v>45</v>
      </c>
    </row>
    <row r="23" spans="1:9" hidden="1" x14ac:dyDescent="0.25"/>
    <row r="24" spans="1:9" hidden="1" x14ac:dyDescent="0.25"/>
    <row r="25" spans="1:9" hidden="1" x14ac:dyDescent="0.25"/>
    <row r="26" spans="1:9" hidden="1" x14ac:dyDescent="0.25"/>
    <row r="28" spans="1:9" ht="15.75" x14ac:dyDescent="0.25">
      <c r="A28" s="195" t="s">
        <v>24</v>
      </c>
      <c r="B28" s="195"/>
      <c r="C28" s="195"/>
      <c r="D28" s="195"/>
      <c r="E28" s="195"/>
      <c r="F28" s="195"/>
      <c r="G28" s="195"/>
      <c r="H28" s="195"/>
      <c r="I28" s="195"/>
    </row>
    <row r="29" spans="1:9" x14ac:dyDescent="0.25">
      <c r="A29" s="217" t="s">
        <v>104</v>
      </c>
      <c r="B29" s="217"/>
      <c r="C29" s="217"/>
      <c r="D29" s="217"/>
      <c r="E29" s="217"/>
      <c r="F29" s="217"/>
      <c r="G29" s="217"/>
      <c r="H29" s="217"/>
      <c r="I29" s="217"/>
    </row>
    <row r="30" spans="1:9" x14ac:dyDescent="0.25">
      <c r="A30" s="218"/>
      <c r="B30" s="218"/>
      <c r="C30" s="218"/>
      <c r="D30" s="218"/>
      <c r="E30" s="218"/>
      <c r="F30" s="218"/>
      <c r="G30" s="218"/>
      <c r="H30" s="218"/>
      <c r="I30" s="218"/>
    </row>
    <row r="32" spans="1:9" ht="16.5" customHeight="1" x14ac:dyDescent="0.25">
      <c r="C32" s="213" t="s">
        <v>102</v>
      </c>
      <c r="D32" s="214"/>
      <c r="E32" s="214"/>
      <c r="F32" s="156" t="s">
        <v>84</v>
      </c>
      <c r="G32" s="157" t="s">
        <v>46</v>
      </c>
    </row>
    <row r="33" spans="3:7" ht="16.5" customHeight="1" thickBot="1" x14ac:dyDescent="0.3">
      <c r="C33" s="215"/>
      <c r="D33" s="216"/>
      <c r="E33" s="216"/>
      <c r="F33" s="158">
        <f>G15</f>
        <v>0</v>
      </c>
      <c r="G33" s="159" t="s">
        <v>41</v>
      </c>
    </row>
    <row r="34" spans="3:7" ht="15.75" thickTop="1" x14ac:dyDescent="0.25">
      <c r="C34" s="160" t="s">
        <v>47</v>
      </c>
      <c r="D34" s="161"/>
      <c r="E34" s="162"/>
      <c r="F34" s="163" t="s">
        <v>41</v>
      </c>
      <c r="G34" s="164" t="s">
        <v>41</v>
      </c>
    </row>
    <row r="35" spans="3:7" x14ac:dyDescent="0.25">
      <c r="C35" s="165" t="s">
        <v>71</v>
      </c>
      <c r="D35" s="166"/>
      <c r="E35" s="167"/>
      <c r="F35" s="168">
        <f>'Quadro 1 - Relaç. Ações   '!K42</f>
        <v>0</v>
      </c>
      <c r="G35" s="169">
        <f>IF(F35=0,0,F35/$G$14)</f>
        <v>0</v>
      </c>
    </row>
    <row r="36" spans="3:7" x14ac:dyDescent="0.25">
      <c r="C36" s="165" t="s">
        <v>80</v>
      </c>
      <c r="D36" s="166"/>
      <c r="E36" s="167"/>
      <c r="F36" s="168">
        <f>'Quadro 1 - Relaç. Ações   '!K43</f>
        <v>0</v>
      </c>
      <c r="G36" s="169">
        <f>IF(F36=0,0,F36/$G$14)</f>
        <v>0</v>
      </c>
    </row>
    <row r="37" spans="3:7" x14ac:dyDescent="0.25">
      <c r="C37" s="170" t="s">
        <v>72</v>
      </c>
      <c r="D37" s="171"/>
      <c r="E37" s="172"/>
      <c r="F37" s="173">
        <f>'Quadro 1 - Relaç. Ações   '!K44</f>
        <v>0</v>
      </c>
      <c r="G37" s="174">
        <f>IF(F37=0,0,F37/$G$14)</f>
        <v>0</v>
      </c>
    </row>
    <row r="38" spans="3:7" ht="18" customHeight="1" x14ac:dyDescent="0.25">
      <c r="C38" s="179" t="s">
        <v>83</v>
      </c>
      <c r="D38" s="175"/>
      <c r="E38" s="176"/>
      <c r="F38" s="177">
        <f>SUM(F35:F37)</f>
        <v>0</v>
      </c>
      <c r="G38" s="178">
        <f>IF(F38=0,0,F38/$G$14)</f>
        <v>0</v>
      </c>
    </row>
    <row r="39" spans="3:7" x14ac:dyDescent="0.25">
      <c r="C39" s="4"/>
      <c r="E39" s="7"/>
      <c r="F39" s="18"/>
      <c r="G39" s="18"/>
    </row>
    <row r="40" spans="3:7" x14ac:dyDescent="0.25">
      <c r="C40" s="4"/>
      <c r="E40" s="7"/>
      <c r="F40" s="18"/>
      <c r="G40" s="18"/>
    </row>
  </sheetData>
  <mergeCells count="11">
    <mergeCell ref="C32:E33"/>
    <mergeCell ref="A29:I30"/>
    <mergeCell ref="A28:I28"/>
    <mergeCell ref="A1:I1"/>
    <mergeCell ref="A2:I2"/>
    <mergeCell ref="A3:K3"/>
    <mergeCell ref="B11:B14"/>
    <mergeCell ref="C11:I11"/>
    <mergeCell ref="C12:F12"/>
    <mergeCell ref="G12:H12"/>
    <mergeCell ref="H5:I5"/>
  </mergeCells>
  <dataValidations count="2">
    <dataValidation type="list" allowBlank="1" showInputMessage="1" showErrorMessage="1" sqref="G8 F9:F10">
      <formula1>#REF!</formula1>
    </dataValidation>
    <dataValidation type="list" allowBlank="1" showInputMessage="1" showErrorMessage="1" sqref="H5:I5">
      <formula1>$O$5:$O$7</formula1>
    </dataValidation>
  </dataValidations>
  <pageMargins left="0.7" right="0.7" top="0.75" bottom="0.75" header="0.3" footer="0.3"/>
  <pageSetup paperSize="9" scale="77" fitToHeight="0" orientation="landscape" r:id="rId1"/>
  <colBreaks count="1" manualBreakCount="1">
    <brk id="11" max="1048575" man="1"/>
  </colBreaks>
  <ignoredErrors>
    <ignoredError sqref="C14:D14 G14" numberStoredAsText="1"/>
    <ignoredError sqref="H15 C16:E16 G16 I16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showGridLines="0" topLeftCell="A4" zoomScaleNormal="100" workbookViewId="0">
      <selection activeCell="B22" sqref="B22:B24"/>
    </sheetView>
  </sheetViews>
  <sheetFormatPr defaultRowHeight="15" x14ac:dyDescent="0.25"/>
  <cols>
    <col min="1" max="1" width="3.7109375" customWidth="1"/>
    <col min="2" max="2" width="37.140625" customWidth="1"/>
    <col min="3" max="6" width="14.140625" customWidth="1"/>
    <col min="7" max="7" width="5" customWidth="1"/>
    <col min="8" max="8" width="16.42578125" customWidth="1"/>
    <col min="9" max="9" width="12.140625" customWidth="1"/>
    <col min="10" max="10" width="14.140625" customWidth="1"/>
  </cols>
  <sheetData>
    <row r="1" spans="1:18" ht="15.75" x14ac:dyDescent="0.25">
      <c r="A1" s="195" t="s">
        <v>85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8" ht="15.75" x14ac:dyDescent="0.25">
      <c r="A2" s="196" t="s">
        <v>103</v>
      </c>
      <c r="B2" s="196"/>
      <c r="C2" s="196"/>
      <c r="D2" s="196"/>
      <c r="E2" s="196"/>
      <c r="F2" s="196"/>
      <c r="G2" s="196"/>
      <c r="H2" s="196"/>
      <c r="I2" s="196"/>
      <c r="J2" s="196"/>
      <c r="R2" s="21" t="s">
        <v>6</v>
      </c>
    </row>
    <row r="3" spans="1:18" ht="15.75" x14ac:dyDescent="0.25">
      <c r="A3" s="195" t="s">
        <v>48</v>
      </c>
      <c r="B3" s="195"/>
      <c r="C3" s="195"/>
      <c r="D3" s="195"/>
      <c r="E3" s="195"/>
      <c r="F3" s="195"/>
      <c r="G3" s="195"/>
      <c r="H3" s="195"/>
      <c r="I3" s="195"/>
      <c r="J3" s="195"/>
      <c r="R3" s="23"/>
    </row>
    <row r="4" spans="1:18" x14ac:dyDescent="0.25">
      <c r="A4" s="197" t="s">
        <v>5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</row>
    <row r="5" spans="1:18" ht="9" customHeight="1" x14ac:dyDescent="0.35">
      <c r="A5" s="10"/>
      <c r="B5" s="10"/>
      <c r="C5" s="10"/>
      <c r="D5" s="10"/>
      <c r="E5" s="10"/>
      <c r="F5" s="10"/>
      <c r="G5" s="10"/>
      <c r="H5" s="10"/>
      <c r="I5" s="10"/>
    </row>
    <row r="6" spans="1:18" x14ac:dyDescent="0.25">
      <c r="B6" s="1" t="s">
        <v>95</v>
      </c>
      <c r="C6" s="5">
        <f>'Quadros 2&amp;3 - Financ. '!C5</f>
        <v>0</v>
      </c>
      <c r="D6" s="6"/>
      <c r="E6" s="6"/>
      <c r="F6" s="6"/>
      <c r="G6" s="6"/>
      <c r="H6" s="6"/>
      <c r="I6" s="6"/>
      <c r="J6" s="11"/>
    </row>
    <row r="7" spans="1:18" x14ac:dyDescent="0.25">
      <c r="B7" s="7" t="s">
        <v>7</v>
      </c>
    </row>
    <row r="8" spans="1:18" ht="15" customHeight="1" x14ac:dyDescent="0.25">
      <c r="B8" s="1" t="s">
        <v>93</v>
      </c>
      <c r="C8" s="90">
        <v>2018</v>
      </c>
      <c r="E8" s="1" t="s">
        <v>8</v>
      </c>
      <c r="F8" s="104" t="s">
        <v>6</v>
      </c>
      <c r="G8" s="65"/>
      <c r="H8" s="67" t="s">
        <v>25</v>
      </c>
      <c r="I8" s="66"/>
      <c r="J8" s="113">
        <f>'Quadros 2&amp;3 - Financ. '!I7</f>
        <v>0</v>
      </c>
    </row>
    <row r="9" spans="1:18" ht="11.25" customHeight="1" x14ac:dyDescent="0.25">
      <c r="B9" s="7" t="s">
        <v>10</v>
      </c>
      <c r="E9" s="7" t="s">
        <v>11</v>
      </c>
      <c r="F9" s="7"/>
      <c r="G9" s="9"/>
      <c r="I9" s="7" t="s">
        <v>12</v>
      </c>
    </row>
    <row r="10" spans="1:18" ht="6.75" customHeight="1" thickBot="1" x14ac:dyDescent="0.3">
      <c r="A10" s="2"/>
      <c r="B10" s="2"/>
      <c r="C10" s="2"/>
      <c r="D10" s="2"/>
      <c r="E10" s="14"/>
      <c r="F10" s="14"/>
      <c r="G10" s="14"/>
      <c r="H10" s="14"/>
      <c r="I10" s="15"/>
      <c r="J10" s="15"/>
      <c r="K10" s="16"/>
      <c r="L10" s="16"/>
    </row>
    <row r="11" spans="1:18" ht="8.25" customHeight="1" thickTop="1" x14ac:dyDescent="0.25">
      <c r="E11" s="17"/>
      <c r="F11" s="17"/>
      <c r="G11" s="17"/>
      <c r="H11" s="18"/>
      <c r="I11" s="16"/>
      <c r="J11" s="16"/>
      <c r="K11" s="16"/>
      <c r="L11" s="16"/>
    </row>
    <row r="12" spans="1:18" x14ac:dyDescent="0.25">
      <c r="A12" s="242" t="s">
        <v>49</v>
      </c>
      <c r="B12" s="243"/>
      <c r="C12" s="243"/>
      <c r="D12" s="243"/>
      <c r="E12" s="243"/>
      <c r="F12" s="243"/>
      <c r="G12" s="243"/>
      <c r="H12" s="243"/>
      <c r="I12" s="243"/>
      <c r="J12" s="244"/>
      <c r="K12" s="16"/>
      <c r="L12" s="16"/>
    </row>
    <row r="13" spans="1:18" ht="19.5" customHeight="1" x14ac:dyDescent="0.25">
      <c r="A13" s="239" t="s">
        <v>96</v>
      </c>
      <c r="B13" s="240"/>
      <c r="C13" s="240"/>
      <c r="D13" s="240"/>
      <c r="E13" s="240"/>
      <c r="F13" s="240"/>
      <c r="G13" s="240"/>
      <c r="H13" s="240"/>
      <c r="I13" s="240"/>
      <c r="J13" s="241"/>
      <c r="K13" s="16"/>
      <c r="L13" s="16"/>
    </row>
    <row r="14" spans="1:18" ht="18" customHeight="1" x14ac:dyDescent="0.25">
      <c r="A14" s="245" t="s">
        <v>97</v>
      </c>
      <c r="B14" s="246"/>
      <c r="C14" s="246"/>
      <c r="D14" s="246"/>
      <c r="E14" s="246"/>
      <c r="F14" s="246"/>
      <c r="G14" s="246"/>
      <c r="H14" s="246"/>
      <c r="I14" s="246"/>
      <c r="J14" s="247"/>
      <c r="K14" s="16"/>
      <c r="L14" s="16"/>
    </row>
    <row r="15" spans="1:18" ht="28.5" customHeight="1" x14ac:dyDescent="0.25">
      <c r="A15" s="248" t="s">
        <v>50</v>
      </c>
      <c r="B15" s="249"/>
      <c r="C15" s="249"/>
      <c r="D15" s="249"/>
      <c r="E15" s="249"/>
      <c r="F15" s="249"/>
      <c r="G15" s="249"/>
      <c r="H15" s="249"/>
      <c r="I15" s="249"/>
      <c r="J15" s="250"/>
      <c r="K15" s="16"/>
      <c r="L15" s="16"/>
    </row>
    <row r="16" spans="1:18" ht="25.5" x14ac:dyDescent="0.25">
      <c r="A16" s="251" t="s">
        <v>51</v>
      </c>
      <c r="B16" s="252"/>
      <c r="C16" s="252" t="s">
        <v>52</v>
      </c>
      <c r="D16" s="252"/>
      <c r="E16" s="252"/>
      <c r="F16" s="252"/>
      <c r="G16" s="252"/>
      <c r="H16" s="88" t="s">
        <v>53</v>
      </c>
      <c r="I16" s="88" t="s">
        <v>54</v>
      </c>
      <c r="J16" s="89" t="s">
        <v>55</v>
      </c>
    </row>
    <row r="17" spans="1:10" ht="26.25" customHeight="1" x14ac:dyDescent="0.25">
      <c r="A17" s="253">
        <v>1</v>
      </c>
      <c r="B17" s="254" t="s">
        <v>56</v>
      </c>
      <c r="C17" s="254" t="s">
        <v>62</v>
      </c>
      <c r="D17" s="254"/>
      <c r="E17" s="254"/>
      <c r="F17" s="254"/>
      <c r="G17" s="254"/>
      <c r="H17" s="85" t="s">
        <v>57</v>
      </c>
      <c r="I17" s="86"/>
      <c r="J17" s="87"/>
    </row>
    <row r="18" spans="1:10" ht="39" customHeight="1" x14ac:dyDescent="0.25">
      <c r="A18" s="232"/>
      <c r="B18" s="233"/>
      <c r="C18" s="233" t="s">
        <v>63</v>
      </c>
      <c r="D18" s="233"/>
      <c r="E18" s="233"/>
      <c r="F18" s="233"/>
      <c r="G18" s="233"/>
      <c r="H18" s="24" t="s">
        <v>57</v>
      </c>
      <c r="I18" s="25"/>
      <c r="J18" s="26"/>
    </row>
    <row r="19" spans="1:10" ht="36" customHeight="1" x14ac:dyDescent="0.25">
      <c r="A19" s="234"/>
      <c r="B19" s="235"/>
      <c r="C19" s="235" t="s">
        <v>64</v>
      </c>
      <c r="D19" s="235"/>
      <c r="E19" s="235"/>
      <c r="F19" s="235"/>
      <c r="G19" s="235"/>
      <c r="H19" s="27" t="s">
        <v>57</v>
      </c>
      <c r="I19" s="28"/>
      <c r="J19" s="29"/>
    </row>
    <row r="20" spans="1:10" ht="43.5" customHeight="1" x14ac:dyDescent="0.25">
      <c r="A20" s="231">
        <v>2</v>
      </c>
      <c r="B20" s="192" t="s">
        <v>58</v>
      </c>
      <c r="C20" s="192" t="s">
        <v>65</v>
      </c>
      <c r="D20" s="192"/>
      <c r="E20" s="192"/>
      <c r="F20" s="192"/>
      <c r="G20" s="192"/>
      <c r="H20" s="30" t="s">
        <v>57</v>
      </c>
      <c r="I20" s="31"/>
      <c r="J20" s="32"/>
    </row>
    <row r="21" spans="1:10" ht="32.25" customHeight="1" x14ac:dyDescent="0.25">
      <c r="A21" s="234"/>
      <c r="B21" s="235"/>
      <c r="C21" s="235" t="s">
        <v>66</v>
      </c>
      <c r="D21" s="235"/>
      <c r="E21" s="235"/>
      <c r="F21" s="235"/>
      <c r="G21" s="235"/>
      <c r="H21" s="27" t="s">
        <v>57</v>
      </c>
      <c r="I21" s="28"/>
      <c r="J21" s="29"/>
    </row>
    <row r="22" spans="1:10" ht="30.75" customHeight="1" x14ac:dyDescent="0.25">
      <c r="A22" s="231">
        <v>3</v>
      </c>
      <c r="B22" s="192" t="s">
        <v>59</v>
      </c>
      <c r="C22" s="192" t="s">
        <v>67</v>
      </c>
      <c r="D22" s="192"/>
      <c r="E22" s="192"/>
      <c r="F22" s="192"/>
      <c r="G22" s="192"/>
      <c r="H22" s="34" t="s">
        <v>60</v>
      </c>
      <c r="I22" s="31"/>
      <c r="J22" s="32"/>
    </row>
    <row r="23" spans="1:10" ht="29.25" customHeight="1" x14ac:dyDescent="0.25">
      <c r="A23" s="232"/>
      <c r="B23" s="233"/>
      <c r="C23" s="233" t="s">
        <v>68</v>
      </c>
      <c r="D23" s="233"/>
      <c r="E23" s="233"/>
      <c r="F23" s="233"/>
      <c r="G23" s="233"/>
      <c r="H23" s="33" t="s">
        <v>60</v>
      </c>
      <c r="I23" s="25"/>
      <c r="J23" s="26"/>
    </row>
    <row r="24" spans="1:10" ht="30.75" customHeight="1" x14ac:dyDescent="0.25">
      <c r="A24" s="234"/>
      <c r="B24" s="235"/>
      <c r="C24" s="235" t="s">
        <v>69</v>
      </c>
      <c r="D24" s="235"/>
      <c r="E24" s="235"/>
      <c r="F24" s="235"/>
      <c r="G24" s="235"/>
      <c r="H24" s="35" t="s">
        <v>60</v>
      </c>
      <c r="I24" s="28"/>
      <c r="J24" s="29"/>
    </row>
    <row r="25" spans="1:10" ht="16.5" customHeight="1" x14ac:dyDescent="0.25">
      <c r="A25" s="36"/>
      <c r="B25" s="37"/>
      <c r="C25" s="236" t="s">
        <v>70</v>
      </c>
      <c r="D25" s="237"/>
      <c r="E25" s="237"/>
      <c r="F25" s="237"/>
      <c r="G25" s="238"/>
      <c r="H25" s="38" t="s">
        <v>60</v>
      </c>
      <c r="I25" s="39">
        <f>SUM(I22:I24)</f>
        <v>0</v>
      </c>
      <c r="J25" s="40">
        <f>SUM(J22:J24)</f>
        <v>0</v>
      </c>
    </row>
    <row r="26" spans="1:10" ht="17.25" customHeight="1" x14ac:dyDescent="0.25">
      <c r="A26" s="231">
        <v>4</v>
      </c>
      <c r="B26" s="192"/>
      <c r="C26" s="192"/>
      <c r="D26" s="192"/>
      <c r="E26" s="192"/>
      <c r="F26" s="192"/>
      <c r="G26" s="192"/>
      <c r="H26" s="34"/>
      <c r="I26" s="31"/>
      <c r="J26" s="32"/>
    </row>
    <row r="27" spans="1:10" ht="18" customHeight="1" x14ac:dyDescent="0.25">
      <c r="A27" s="232"/>
      <c r="B27" s="233"/>
      <c r="C27" s="233"/>
      <c r="D27" s="233"/>
      <c r="E27" s="233"/>
      <c r="F27" s="233"/>
      <c r="G27" s="233"/>
      <c r="H27" s="33"/>
      <c r="I27" s="25"/>
      <c r="J27" s="26"/>
    </row>
    <row r="28" spans="1:10" x14ac:dyDescent="0.25">
      <c r="A28" s="231">
        <v>5</v>
      </c>
      <c r="B28" s="192"/>
      <c r="C28" s="192"/>
      <c r="D28" s="192"/>
      <c r="E28" s="192"/>
      <c r="F28" s="192"/>
      <c r="G28" s="192"/>
      <c r="H28" s="34"/>
      <c r="I28" s="31"/>
      <c r="J28" s="32"/>
    </row>
    <row r="29" spans="1:10" ht="16.5" customHeight="1" x14ac:dyDescent="0.25">
      <c r="A29" s="232"/>
      <c r="B29" s="233"/>
      <c r="C29" s="233"/>
      <c r="D29" s="233"/>
      <c r="E29" s="233"/>
      <c r="F29" s="233"/>
      <c r="G29" s="233"/>
      <c r="H29" s="33"/>
      <c r="I29" s="25"/>
      <c r="J29" s="26"/>
    </row>
  </sheetData>
  <mergeCells count="33">
    <mergeCell ref="C25:G25"/>
    <mergeCell ref="A13:J13"/>
    <mergeCell ref="A1:J1"/>
    <mergeCell ref="A2:J2"/>
    <mergeCell ref="A3:J3"/>
    <mergeCell ref="A4:K4"/>
    <mergeCell ref="A12:J12"/>
    <mergeCell ref="A14:J14"/>
    <mergeCell ref="A15:J15"/>
    <mergeCell ref="A16:B16"/>
    <mergeCell ref="C16:G16"/>
    <mergeCell ref="A17:A19"/>
    <mergeCell ref="B17:B19"/>
    <mergeCell ref="C17:G17"/>
    <mergeCell ref="C18:G18"/>
    <mergeCell ref="C19:G19"/>
    <mergeCell ref="A20:A21"/>
    <mergeCell ref="B20:B21"/>
    <mergeCell ref="C20:G20"/>
    <mergeCell ref="C21:G21"/>
    <mergeCell ref="A22:A24"/>
    <mergeCell ref="B22:B24"/>
    <mergeCell ref="C22:G22"/>
    <mergeCell ref="C23:G23"/>
    <mergeCell ref="C24:G24"/>
    <mergeCell ref="A26:A27"/>
    <mergeCell ref="B26:B27"/>
    <mergeCell ref="C26:G26"/>
    <mergeCell ref="C27:G27"/>
    <mergeCell ref="A28:A29"/>
    <mergeCell ref="B28:B29"/>
    <mergeCell ref="C28:G28"/>
    <mergeCell ref="C29:G29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Quadro 1 - Relaç. Ações   </vt:lpstr>
      <vt:lpstr>Quadros 2&amp;3 - Financ. </vt:lpstr>
      <vt:lpstr>Quadro 4 - Indic. Desemp.</vt:lpstr>
      <vt:lpstr>'Quadro 1 - Relaç. Ações   '!Área_de_Impressão</vt:lpstr>
      <vt:lpstr>'Quadro 4 - Indic. Desemp.'!Área_de_Impressão</vt:lpstr>
      <vt:lpstr>'Quadros 2&amp;3 - Financ. '!Área_de_Impressão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FMateus</dc:creator>
  <cp:lastModifiedBy>Vera Pereira</cp:lastModifiedBy>
  <cp:lastPrinted>2017-12-05T16:26:05Z</cp:lastPrinted>
  <dcterms:created xsi:type="dcterms:W3CDTF">2014-04-08T14:21:37Z</dcterms:created>
  <dcterms:modified xsi:type="dcterms:W3CDTF">2017-12-11T12:24:05Z</dcterms:modified>
</cp:coreProperties>
</file>